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definedNames>
    <definedName name="_xlnm.Print_Area" localSheetId="0">Hoja1!$A$2:$L$19</definedName>
  </definedNames>
  <calcPr calcId="144525"/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E19" i="1"/>
  <c r="B19" i="1"/>
  <c r="G4" i="1" l="1"/>
  <c r="L18" i="1"/>
</calcChain>
</file>

<file path=xl/sharedStrings.xml><?xml version="1.0" encoding="utf-8"?>
<sst xmlns="http://schemas.openxmlformats.org/spreadsheetml/2006/main" count="9" uniqueCount="8">
  <si>
    <t>NOS DEJO</t>
  </si>
  <si>
    <t>1 PAGO MATTIAS 1 JUNIO</t>
  </si>
  <si>
    <t>ENTRADAS</t>
  </si>
  <si>
    <t>SALIDAS</t>
  </si>
  <si>
    <t>TOTAL</t>
  </si>
  <si>
    <t>DETALLE</t>
  </si>
  <si>
    <t>CAHAPIA</t>
  </si>
  <si>
    <t>PRESTAMO JOSI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</si>
</sst>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&quot;$&quot;#,##0"/>
    <numFmt numFmtId="165" formatCode="[$₡-140A]#,##0;[Red][$₡-140A]#,##0"/>
    <numFmt numFmtId="166" formatCode="[$$-409]#,##0;[Red][$$-409]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M11" sqref="M11"/>
    </sheetView>
  </sheetViews>
  <sheetFormatPr baseColWidth="10" defaultRowHeight="15" x14ac:dyDescent="0.25"/>
  <cols>
    <col min="1" max="1" width="28.140625" customWidth="1"/>
    <col min="3" max="3" width="7.5703125" customWidth="1"/>
    <col min="4" max="4" width="28.140625" customWidth="1"/>
    <col min="6" max="6" width="8" customWidth="1"/>
    <col min="8" max="8" width="5.7109375" customWidth="1"/>
  </cols>
  <sheetData>
    <row r="2" spans="1:12" ht="15.75" thickBot="1" x14ac:dyDescent="0.3"/>
    <row r="3" spans="1:12" ht="15.75" thickBot="1" x14ac:dyDescent="0.3">
      <c r="A3" s="5" t="s">
        <v>5</v>
      </c>
      <c r="B3" s="5" t="s">
        <v>2</v>
      </c>
      <c r="C3" s="2"/>
      <c r="D3" s="5" t="s">
        <v>5</v>
      </c>
      <c r="E3" s="5" t="s">
        <v>3</v>
      </c>
      <c r="F3" s="6"/>
      <c r="G3" s="5" t="s">
        <v>4</v>
      </c>
      <c r="I3" s="12">
        <v>50</v>
      </c>
      <c r="J3" s="11">
        <v>0</v>
      </c>
      <c r="L3" s="4">
        <f>(J3*I3)</f>
        <v>0</v>
      </c>
    </row>
    <row r="4" spans="1:12" ht="15.75" thickBot="1" x14ac:dyDescent="0.3">
      <c r="A4" s="7" t="s">
        <v>0</v>
      </c>
      <c r="B4" s="8">
        <v>100000</v>
      </c>
      <c r="C4" s="4"/>
      <c r="D4" s="7" t="s">
        <v>6</v>
      </c>
      <c r="E4" s="8">
        <v>14000</v>
      </c>
      <c r="F4" s="4"/>
      <c r="G4" s="4">
        <f>(B19-E19)</f>
        <v>128000</v>
      </c>
      <c r="I4" s="12">
        <v>100</v>
      </c>
      <c r="J4" s="11">
        <v>0</v>
      </c>
      <c r="L4" s="4">
        <f t="shared" ref="L4:L10" si="0">(J4*I4)</f>
        <v>0</v>
      </c>
    </row>
    <row r="5" spans="1:12" ht="15.75" thickBot="1" x14ac:dyDescent="0.3">
      <c r="A5" s="7" t="s">
        <v>1</v>
      </c>
      <c r="B5" s="8">
        <v>125000</v>
      </c>
      <c r="C5" s="4"/>
      <c r="D5" s="7" t="s">
        <v>7</v>
      </c>
      <c r="E5" s="8">
        <v>83000</v>
      </c>
      <c r="F5" s="3"/>
      <c r="G5" s="3"/>
      <c r="I5" s="12">
        <v>500</v>
      </c>
      <c r="J5" s="11">
        <v>1</v>
      </c>
      <c r="L5" s="4">
        <f t="shared" si="0"/>
        <v>500</v>
      </c>
    </row>
    <row r="6" spans="1:12" ht="15.75" thickBot="1" x14ac:dyDescent="0.3">
      <c r="A6" s="9"/>
      <c r="B6" s="10"/>
      <c r="C6" s="1"/>
      <c r="D6" s="9"/>
      <c r="E6" s="10"/>
      <c r="I6" s="12">
        <v>1000</v>
      </c>
      <c r="J6" s="11">
        <v>0</v>
      </c>
      <c r="L6" s="4">
        <f t="shared" si="0"/>
        <v>0</v>
      </c>
    </row>
    <row r="7" spans="1:12" ht="15.75" thickBot="1" x14ac:dyDescent="0.3">
      <c r="A7" s="9"/>
      <c r="B7" s="9"/>
      <c r="D7" s="9"/>
      <c r="E7" s="9"/>
      <c r="I7" s="12">
        <v>2000</v>
      </c>
      <c r="J7" s="11">
        <v>1</v>
      </c>
      <c r="L7" s="4">
        <f t="shared" si="0"/>
        <v>2000</v>
      </c>
    </row>
    <row r="8" spans="1:12" ht="15.75" thickBot="1" x14ac:dyDescent="0.3">
      <c r="A8" s="9"/>
      <c r="B8" s="9"/>
      <c r="D8" s="9"/>
      <c r="E8" s="9"/>
      <c r="I8" s="12">
        <v>5000</v>
      </c>
      <c r="J8" s="11">
        <v>3</v>
      </c>
      <c r="L8" s="4">
        <f t="shared" si="0"/>
        <v>15000</v>
      </c>
    </row>
    <row r="9" spans="1:12" ht="15.75" thickBot="1" x14ac:dyDescent="0.3">
      <c r="A9" s="9"/>
      <c r="B9" s="9"/>
      <c r="D9" s="9"/>
      <c r="E9" s="9"/>
      <c r="I9" s="12">
        <v>10000</v>
      </c>
      <c r="J9" s="11">
        <v>0</v>
      </c>
      <c r="L9" s="4">
        <f t="shared" si="0"/>
        <v>0</v>
      </c>
    </row>
    <row r="10" spans="1:12" ht="15.75" thickBot="1" x14ac:dyDescent="0.3">
      <c r="A10" s="9"/>
      <c r="B10" s="9"/>
      <c r="D10" s="9"/>
      <c r="E10" s="9"/>
      <c r="I10" s="12">
        <v>20000</v>
      </c>
      <c r="J10" s="11">
        <v>0</v>
      </c>
      <c r="L10" s="4">
        <f t="shared" si="0"/>
        <v>0</v>
      </c>
    </row>
    <row r="11" spans="1:12" ht="15.75" thickBot="1" x14ac:dyDescent="0.3">
      <c r="A11" s="9"/>
      <c r="B11" s="9"/>
      <c r="D11" s="9"/>
      <c r="E11" s="9"/>
      <c r="I11" s="13">
        <v>1</v>
      </c>
      <c r="J11" s="14">
        <v>6</v>
      </c>
      <c r="K11" s="3">
        <v>500</v>
      </c>
      <c r="L11" s="4">
        <f t="shared" ref="L11:L14" si="1">(I11*J11*K11)</f>
        <v>3000</v>
      </c>
    </row>
    <row r="12" spans="1:12" ht="15.75" thickBot="1" x14ac:dyDescent="0.3">
      <c r="A12" s="9"/>
      <c r="B12" s="9"/>
      <c r="D12" s="9"/>
      <c r="E12" s="9"/>
      <c r="I12" s="13">
        <v>2</v>
      </c>
      <c r="J12" s="14">
        <v>0</v>
      </c>
      <c r="K12" s="3">
        <v>500</v>
      </c>
      <c r="L12" s="4">
        <f t="shared" si="1"/>
        <v>0</v>
      </c>
    </row>
    <row r="13" spans="1:12" ht="15.75" thickBot="1" x14ac:dyDescent="0.3">
      <c r="A13" s="9"/>
      <c r="B13" s="9"/>
      <c r="D13" s="9"/>
      <c r="E13" s="9"/>
      <c r="I13" s="13">
        <v>5</v>
      </c>
      <c r="J13" s="14">
        <v>1</v>
      </c>
      <c r="K13" s="3">
        <v>500</v>
      </c>
      <c r="L13" s="4">
        <f t="shared" si="1"/>
        <v>2500</v>
      </c>
    </row>
    <row r="14" spans="1:12" ht="15.75" thickBot="1" x14ac:dyDescent="0.3">
      <c r="A14" s="9"/>
      <c r="B14" s="9"/>
      <c r="D14" s="9"/>
      <c r="E14" s="9"/>
      <c r="I14" s="13">
        <v>10</v>
      </c>
      <c r="J14" s="14">
        <v>1</v>
      </c>
      <c r="K14" s="3">
        <v>500</v>
      </c>
      <c r="L14" s="4">
        <f t="shared" si="1"/>
        <v>5000</v>
      </c>
    </row>
    <row r="15" spans="1:12" ht="15.75" thickBot="1" x14ac:dyDescent="0.3">
      <c r="A15" s="9"/>
      <c r="B15" s="9"/>
      <c r="D15" s="9"/>
      <c r="E15" s="9"/>
      <c r="I15" s="13">
        <v>20</v>
      </c>
      <c r="J15" s="14">
        <v>0</v>
      </c>
      <c r="K15" s="3">
        <v>500</v>
      </c>
      <c r="L15" s="4">
        <f>(I15*J15*K15)</f>
        <v>0</v>
      </c>
    </row>
    <row r="16" spans="1:12" ht="15.75" thickBot="1" x14ac:dyDescent="0.3">
      <c r="A16" s="9"/>
      <c r="B16" s="9"/>
      <c r="D16" s="9"/>
      <c r="E16" s="9"/>
      <c r="I16" s="13">
        <v>50</v>
      </c>
      <c r="J16" s="14">
        <v>2</v>
      </c>
      <c r="K16" s="3">
        <v>500</v>
      </c>
      <c r="L16" s="4">
        <f t="shared" ref="L16:L17" si="2">(I16*J16*K16)</f>
        <v>50000</v>
      </c>
    </row>
    <row r="17" spans="1:12" ht="15.75" thickBot="1" x14ac:dyDescent="0.3">
      <c r="A17" s="9"/>
      <c r="B17" s="9"/>
      <c r="D17" s="9"/>
      <c r="E17" s="9"/>
      <c r="I17" s="13">
        <v>100</v>
      </c>
      <c r="J17" s="14">
        <v>1</v>
      </c>
      <c r="K17" s="3">
        <v>500</v>
      </c>
      <c r="L17" s="4">
        <f t="shared" si="2"/>
        <v>50000</v>
      </c>
    </row>
    <row r="18" spans="1:12" ht="15.75" thickBot="1" x14ac:dyDescent="0.3">
      <c r="A18" s="9"/>
      <c r="B18" s="9"/>
      <c r="D18" s="9"/>
      <c r="E18" s="9"/>
      <c r="L18" s="12">
        <f>SUM(L3:L17)</f>
        <v>128000</v>
      </c>
    </row>
    <row r="19" spans="1:12" x14ac:dyDescent="0.25">
      <c r="A19" s="2"/>
      <c r="B19" s="11">
        <f>SUM(B4:B18)</f>
        <v>225000</v>
      </c>
      <c r="C19" s="2"/>
      <c r="D19" s="2"/>
      <c r="E19" s="11">
        <f>SUM(E4:E18)</f>
        <v>97000</v>
      </c>
    </row>
  </sheetData>
  <pageMargins left="0.23" right="0.16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2013-09-04T17:01:24Z</dcterms:modified>
</cp:coreProperties>
</file>