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" windowWidth="18735" windowHeight="8130"/>
  </bookViews>
  <sheets>
    <sheet name="AGOSTO 31 PM" sheetId="64" r:id="rId1"/>
    <sheet name="AGOSTO 31 AM" sheetId="63" r:id="rId2"/>
    <sheet name="AGOSTO 30 PM" sheetId="62" r:id="rId3"/>
    <sheet name="AGOSTO 30 AM" sheetId="61" r:id="rId4"/>
    <sheet name="AGOSTO 29 PM" sheetId="60" r:id="rId5"/>
    <sheet name="AGOSTO 29 AM" sheetId="59" r:id="rId6"/>
    <sheet name="AGOSTO 28 PM " sheetId="58" r:id="rId7"/>
    <sheet name="AGOSTO 28 AM " sheetId="57" r:id="rId8"/>
    <sheet name="AGOSTO 27 PM" sheetId="56" r:id="rId9"/>
    <sheet name="AGOSTO 27 AM " sheetId="55" r:id="rId10"/>
    <sheet name="AGOSTO 26 PM" sheetId="54" r:id="rId11"/>
    <sheet name="AGOSTO 26 AM" sheetId="53" r:id="rId12"/>
    <sheet name="AGOSTO 25 PM" sheetId="52" r:id="rId13"/>
    <sheet name="AGOSTO 25 AM " sheetId="51" r:id="rId14"/>
    <sheet name="AGOSTO 24 PM  " sheetId="50" r:id="rId15"/>
    <sheet name="AGOSTO 24 AM " sheetId="49" r:id="rId16"/>
    <sheet name="AGOSTO 23 PM" sheetId="48" r:id="rId17"/>
    <sheet name="AGOSTO 23 AM" sheetId="47" r:id="rId18"/>
    <sheet name="AGOSTO 22 PM" sheetId="46" r:id="rId19"/>
    <sheet name="AGOSTO 22 AM" sheetId="45" r:id="rId20"/>
    <sheet name="AGOSTO 21 PM " sheetId="44" r:id="rId21"/>
    <sheet name="AGOSTO 21 AM" sheetId="43" r:id="rId22"/>
    <sheet name="AGOSTO 20 PM" sheetId="42" r:id="rId23"/>
    <sheet name="AGOSTO 20 AM" sheetId="41" r:id="rId24"/>
    <sheet name="AGOSTO 19 PM" sheetId="40" r:id="rId25"/>
    <sheet name="AGOSTO 19 AM" sheetId="39" r:id="rId26"/>
    <sheet name="AGOSTO 18 PM" sheetId="38" r:id="rId27"/>
    <sheet name="AGOSTO 18 AM " sheetId="37" r:id="rId28"/>
    <sheet name="AGOSTO 17 PM " sheetId="36" r:id="rId29"/>
    <sheet name="AGOSTO 17 AM" sheetId="35" r:id="rId30"/>
    <sheet name="AGOSTO 16 PM" sheetId="34" r:id="rId31"/>
    <sheet name="AGOSTO 16 AM" sheetId="33" r:id="rId32"/>
    <sheet name="AGOSTO 15 PM" sheetId="32" r:id="rId33"/>
    <sheet name="AGOSTO 15 AM" sheetId="31" r:id="rId34"/>
    <sheet name="AGOSTO 14 PM " sheetId="30" r:id="rId35"/>
    <sheet name="AGOSTO 14 AM" sheetId="29" r:id="rId36"/>
    <sheet name="AGOSTO 13 PM" sheetId="28" r:id="rId37"/>
    <sheet name="AGOSTO 13 AM" sheetId="27" r:id="rId38"/>
    <sheet name="AGOSTO 12 PM" sheetId="26" r:id="rId39"/>
    <sheet name="AGOSTO 12 AM" sheetId="24" r:id="rId40"/>
    <sheet name="AGOSTO 11 PM" sheetId="23" r:id="rId41"/>
    <sheet name="AGOSTO 11 AM " sheetId="22" r:id="rId42"/>
    <sheet name="AGOSTO 10 PM" sheetId="21" r:id="rId43"/>
    <sheet name="AGOSTO 10 AM" sheetId="20" r:id="rId44"/>
    <sheet name="AGOSTO 9 PM" sheetId="19" r:id="rId45"/>
    <sheet name="AGOSTO 9 AM" sheetId="18" r:id="rId46"/>
    <sheet name="AGOSTO 8 PM" sheetId="17" r:id="rId47"/>
    <sheet name="AGOSTO 8 AM" sheetId="16" r:id="rId48"/>
    <sheet name="AGOSTO 7 PM" sheetId="15" r:id="rId49"/>
    <sheet name="AGOSTO 7 am" sheetId="14" r:id="rId50"/>
    <sheet name="AGOSTO 6 PM" sheetId="13" r:id="rId51"/>
    <sheet name="AGOSTO 6 AM " sheetId="12" r:id="rId52"/>
    <sheet name="AGOSTO (5) PM" sheetId="11" r:id="rId53"/>
    <sheet name="AGOSTO 05 AM" sheetId="10" r:id="rId54"/>
    <sheet name="AGOSTO 04 PM" sheetId="9" r:id="rId55"/>
    <sheet name="AGOSTO 04 AM " sheetId="7" r:id="rId56"/>
    <sheet name="AGOSTO 03 PM" sheetId="6" r:id="rId57"/>
    <sheet name="AGOSTO 03 AM" sheetId="5" r:id="rId58"/>
    <sheet name="AGOSTO 02 PM" sheetId="4" r:id="rId59"/>
    <sheet name="AGOSTO  02 AM" sheetId="3" r:id="rId60"/>
    <sheet name="AGOSTO  PM" sheetId="2" r:id="rId61"/>
    <sheet name="AGOSTO AM" sheetId="1" r:id="rId62"/>
  </sheets>
  <calcPr calcId="124519"/>
</workbook>
</file>

<file path=xl/calcChain.xml><?xml version="1.0" encoding="utf-8"?>
<calcChain xmlns="http://schemas.openxmlformats.org/spreadsheetml/2006/main">
  <c r="I16" i="64"/>
  <c r="E16"/>
  <c r="C16"/>
  <c r="G15"/>
  <c r="G14"/>
  <c r="G13"/>
  <c r="G12"/>
  <c r="G11"/>
  <c r="G10"/>
  <c r="G9"/>
  <c r="G8"/>
  <c r="G7"/>
  <c r="G6"/>
  <c r="G5"/>
  <c r="G16" s="1"/>
  <c r="I16" i="63"/>
  <c r="E16"/>
  <c r="C16"/>
  <c r="G15"/>
  <c r="G14"/>
  <c r="G13"/>
  <c r="G12"/>
  <c r="G11"/>
  <c r="G10"/>
  <c r="G9"/>
  <c r="G8"/>
  <c r="G7"/>
  <c r="G6"/>
  <c r="G5"/>
  <c r="G16" s="1"/>
  <c r="I16" i="62"/>
  <c r="E16"/>
  <c r="C16"/>
  <c r="G15"/>
  <c r="G14"/>
  <c r="G13"/>
  <c r="G12"/>
  <c r="G11"/>
  <c r="G10"/>
  <c r="G9"/>
  <c r="G8"/>
  <c r="G7"/>
  <c r="G6"/>
  <c r="G5"/>
  <c r="G16" s="1"/>
  <c r="I16" i="61"/>
  <c r="E16"/>
  <c r="C16"/>
  <c r="G15"/>
  <c r="G14"/>
  <c r="G13"/>
  <c r="G12"/>
  <c r="G11"/>
  <c r="G10"/>
  <c r="G9"/>
  <c r="G8"/>
  <c r="G7"/>
  <c r="G6"/>
  <c r="G5"/>
  <c r="G16" s="1"/>
  <c r="I16" i="60"/>
  <c r="E16"/>
  <c r="C16"/>
  <c r="G15"/>
  <c r="G14"/>
  <c r="G13"/>
  <c r="G12"/>
  <c r="G11"/>
  <c r="G10"/>
  <c r="G9"/>
  <c r="G8"/>
  <c r="G7"/>
  <c r="G6"/>
  <c r="G5"/>
  <c r="G16" s="1"/>
  <c r="I16" i="59"/>
  <c r="E16"/>
  <c r="C16"/>
  <c r="G15"/>
  <c r="G14"/>
  <c r="G13"/>
  <c r="G12"/>
  <c r="G11"/>
  <c r="G10"/>
  <c r="G9"/>
  <c r="G8"/>
  <c r="G7"/>
  <c r="G6"/>
  <c r="G5"/>
  <c r="G16" s="1"/>
  <c r="I16" i="58"/>
  <c r="E16"/>
  <c r="C16"/>
  <c r="G15"/>
  <c r="G14"/>
  <c r="G13"/>
  <c r="G12"/>
  <c r="G11"/>
  <c r="G10"/>
  <c r="G9"/>
  <c r="G8"/>
  <c r="G7"/>
  <c r="G6"/>
  <c r="G5"/>
  <c r="G16" s="1"/>
  <c r="I16" i="57"/>
  <c r="E16"/>
  <c r="C16"/>
  <c r="G15"/>
  <c r="G14"/>
  <c r="G13"/>
  <c r="G12"/>
  <c r="G11"/>
  <c r="G10"/>
  <c r="G9"/>
  <c r="G8"/>
  <c r="G7"/>
  <c r="G6"/>
  <c r="G5"/>
  <c r="G16" s="1"/>
  <c r="I16" i="56"/>
  <c r="E16"/>
  <c r="C16"/>
  <c r="G15"/>
  <c r="G14"/>
  <c r="G13"/>
  <c r="G12"/>
  <c r="G11"/>
  <c r="G10"/>
  <c r="G9"/>
  <c r="G8"/>
  <c r="G7"/>
  <c r="G6"/>
  <c r="G5"/>
  <c r="G16" s="1"/>
  <c r="I16" i="55"/>
  <c r="E16"/>
  <c r="C16"/>
  <c r="G15"/>
  <c r="G14"/>
  <c r="G13"/>
  <c r="G12"/>
  <c r="G11"/>
  <c r="G10"/>
  <c r="G9"/>
  <c r="G8"/>
  <c r="G7"/>
  <c r="G6"/>
  <c r="G5"/>
  <c r="G16" s="1"/>
  <c r="I16" i="54"/>
  <c r="E16"/>
  <c r="C16"/>
  <c r="G15"/>
  <c r="G14"/>
  <c r="G13"/>
  <c r="G12"/>
  <c r="G11"/>
  <c r="G10"/>
  <c r="G9"/>
  <c r="G8"/>
  <c r="G7"/>
  <c r="G6"/>
  <c r="G5"/>
  <c r="G16" s="1"/>
  <c r="I16" i="53"/>
  <c r="E16"/>
  <c r="C16"/>
  <c r="G15"/>
  <c r="G14"/>
  <c r="G13"/>
  <c r="G12"/>
  <c r="G11"/>
  <c r="G10"/>
  <c r="G9"/>
  <c r="G8"/>
  <c r="G7"/>
  <c r="G6"/>
  <c r="G5"/>
  <c r="G16" s="1"/>
  <c r="I16" i="52"/>
  <c r="E16"/>
  <c r="C16"/>
  <c r="G15"/>
  <c r="G14"/>
  <c r="G13"/>
  <c r="G12"/>
  <c r="G11"/>
  <c r="G10"/>
  <c r="G9"/>
  <c r="G8"/>
  <c r="G7"/>
  <c r="G6"/>
  <c r="G5"/>
  <c r="G16" s="1"/>
  <c r="I16" i="51"/>
  <c r="E16"/>
  <c r="C16"/>
  <c r="G15"/>
  <c r="G14"/>
  <c r="G13"/>
  <c r="G12"/>
  <c r="G11"/>
  <c r="G10"/>
  <c r="G9"/>
  <c r="G8"/>
  <c r="G7"/>
  <c r="G6"/>
  <c r="G5"/>
  <c r="G16" s="1"/>
  <c r="I16" i="50" l="1"/>
  <c r="E16"/>
  <c r="C16"/>
  <c r="G15"/>
  <c r="G14"/>
  <c r="G13"/>
  <c r="G12"/>
  <c r="G11"/>
  <c r="G10"/>
  <c r="G9"/>
  <c r="G8"/>
  <c r="G7"/>
  <c r="G6"/>
  <c r="G5"/>
  <c r="G16" s="1"/>
  <c r="I16" i="49"/>
  <c r="E16"/>
  <c r="C16"/>
  <c r="G15"/>
  <c r="G14"/>
  <c r="G13"/>
  <c r="G12"/>
  <c r="G11"/>
  <c r="G10"/>
  <c r="G9"/>
  <c r="G8"/>
  <c r="G7"/>
  <c r="G6"/>
  <c r="G5"/>
  <c r="G16" s="1"/>
  <c r="I16" i="48"/>
  <c r="E16"/>
  <c r="C16"/>
  <c r="G15"/>
  <c r="G14"/>
  <c r="G13"/>
  <c r="G12"/>
  <c r="G11"/>
  <c r="G10"/>
  <c r="G9"/>
  <c r="G8"/>
  <c r="G7"/>
  <c r="G6"/>
  <c r="G5"/>
  <c r="G16" s="1"/>
  <c r="I16" i="47"/>
  <c r="E16"/>
  <c r="C16"/>
  <c r="G15"/>
  <c r="G14"/>
  <c r="G13"/>
  <c r="G12"/>
  <c r="G11"/>
  <c r="G10"/>
  <c r="G9"/>
  <c r="G8"/>
  <c r="G7"/>
  <c r="G6"/>
  <c r="G5"/>
  <c r="G16" s="1"/>
  <c r="I16" i="46"/>
  <c r="E16"/>
  <c r="C16"/>
  <c r="G15"/>
  <c r="G14"/>
  <c r="G13"/>
  <c r="G12"/>
  <c r="G11"/>
  <c r="G10"/>
  <c r="G9"/>
  <c r="G8"/>
  <c r="G7"/>
  <c r="G6"/>
  <c r="G5"/>
  <c r="G16" s="1"/>
  <c r="I16" i="45"/>
  <c r="E16"/>
  <c r="C16"/>
  <c r="G15"/>
  <c r="G14"/>
  <c r="G13"/>
  <c r="G12"/>
  <c r="G11"/>
  <c r="G10"/>
  <c r="G9"/>
  <c r="G8"/>
  <c r="G7"/>
  <c r="G6"/>
  <c r="G5"/>
  <c r="G16" s="1"/>
  <c r="I16" i="44"/>
  <c r="E16"/>
  <c r="C16"/>
  <c r="G15"/>
  <c r="G14"/>
  <c r="G13"/>
  <c r="G12"/>
  <c r="G11"/>
  <c r="G10"/>
  <c r="G9"/>
  <c r="G8"/>
  <c r="G7"/>
  <c r="G6"/>
  <c r="G5"/>
  <c r="G16" s="1"/>
  <c r="I16" i="43"/>
  <c r="E16"/>
  <c r="C16"/>
  <c r="G15"/>
  <c r="G14"/>
  <c r="G13"/>
  <c r="G12"/>
  <c r="G11"/>
  <c r="G10"/>
  <c r="G9"/>
  <c r="G8"/>
  <c r="G7"/>
  <c r="G6"/>
  <c r="G5"/>
  <c r="G16" s="1"/>
  <c r="I16" i="42"/>
  <c r="E16"/>
  <c r="C16"/>
  <c r="G15"/>
  <c r="G14"/>
  <c r="G13"/>
  <c r="G12"/>
  <c r="G11"/>
  <c r="G10"/>
  <c r="G9"/>
  <c r="G8"/>
  <c r="G7"/>
  <c r="G6"/>
  <c r="G5"/>
  <c r="G16" s="1"/>
  <c r="I16" i="41"/>
  <c r="E16"/>
  <c r="C16"/>
  <c r="G15"/>
  <c r="G14"/>
  <c r="G13"/>
  <c r="G12"/>
  <c r="G11"/>
  <c r="G10"/>
  <c r="G9"/>
  <c r="G8"/>
  <c r="G7"/>
  <c r="G6"/>
  <c r="G5"/>
  <c r="G16" s="1"/>
  <c r="I16" i="40"/>
  <c r="E16"/>
  <c r="C16"/>
  <c r="G15"/>
  <c r="G14"/>
  <c r="G13"/>
  <c r="G12"/>
  <c r="G11"/>
  <c r="G10"/>
  <c r="G9"/>
  <c r="G8"/>
  <c r="G7"/>
  <c r="G6"/>
  <c r="G5"/>
  <c r="G16" s="1"/>
  <c r="I16" i="39"/>
  <c r="E16"/>
  <c r="C16"/>
  <c r="G15"/>
  <c r="G14"/>
  <c r="G13"/>
  <c r="G12"/>
  <c r="G11"/>
  <c r="G10"/>
  <c r="G9"/>
  <c r="G8"/>
  <c r="G7"/>
  <c r="G6"/>
  <c r="G5"/>
  <c r="G16" s="1"/>
  <c r="I16" i="38"/>
  <c r="E16"/>
  <c r="C16"/>
  <c r="G15"/>
  <c r="G14"/>
  <c r="G13"/>
  <c r="G12"/>
  <c r="G11"/>
  <c r="G10"/>
  <c r="G9"/>
  <c r="G8"/>
  <c r="G7"/>
  <c r="G6"/>
  <c r="G5"/>
  <c r="G16" s="1"/>
  <c r="I16" i="37"/>
  <c r="E16"/>
  <c r="C16"/>
  <c r="G15"/>
  <c r="G14"/>
  <c r="G13"/>
  <c r="G12"/>
  <c r="G11"/>
  <c r="G10"/>
  <c r="G9"/>
  <c r="G8"/>
  <c r="G7"/>
  <c r="G6"/>
  <c r="G5"/>
  <c r="G16" s="1"/>
  <c r="I16" i="36"/>
  <c r="E16"/>
  <c r="C16"/>
  <c r="G15"/>
  <c r="G14"/>
  <c r="G13"/>
  <c r="G12"/>
  <c r="G11"/>
  <c r="G10"/>
  <c r="G9"/>
  <c r="G8"/>
  <c r="G7"/>
  <c r="G6"/>
  <c r="G5"/>
  <c r="G16" s="1"/>
  <c r="I16" i="35"/>
  <c r="E16"/>
  <c r="C16"/>
  <c r="G15"/>
  <c r="G14"/>
  <c r="G13"/>
  <c r="G12"/>
  <c r="G11"/>
  <c r="G10"/>
  <c r="G9"/>
  <c r="G8"/>
  <c r="G7"/>
  <c r="G6"/>
  <c r="G5"/>
  <c r="G16" s="1"/>
  <c r="I16" i="34"/>
  <c r="E16"/>
  <c r="C16"/>
  <c r="G15"/>
  <c r="G14"/>
  <c r="G13"/>
  <c r="G12"/>
  <c r="G11"/>
  <c r="G10"/>
  <c r="G9"/>
  <c r="G8"/>
  <c r="G7"/>
  <c r="G6"/>
  <c r="G5"/>
  <c r="G16" s="1"/>
  <c r="I16" i="33"/>
  <c r="E16"/>
  <c r="C16"/>
  <c r="G15"/>
  <c r="G14"/>
  <c r="G13"/>
  <c r="G12"/>
  <c r="G11"/>
  <c r="G10"/>
  <c r="G9"/>
  <c r="G8"/>
  <c r="G7"/>
  <c r="G6"/>
  <c r="G5"/>
  <c r="G16" s="1"/>
  <c r="I16" i="32"/>
  <c r="E16"/>
  <c r="C16"/>
  <c r="G15"/>
  <c r="G14"/>
  <c r="G13"/>
  <c r="G12"/>
  <c r="G11"/>
  <c r="G10"/>
  <c r="G9"/>
  <c r="G8"/>
  <c r="G7"/>
  <c r="G6"/>
  <c r="G5"/>
  <c r="G16" s="1"/>
  <c r="I16" i="31"/>
  <c r="E16"/>
  <c r="C16"/>
  <c r="G15"/>
  <c r="G14"/>
  <c r="G13"/>
  <c r="G12"/>
  <c r="G11"/>
  <c r="G10"/>
  <c r="G9"/>
  <c r="G8"/>
  <c r="G7"/>
  <c r="G6"/>
  <c r="G5"/>
  <c r="G16" s="1"/>
  <c r="I16" i="30"/>
  <c r="E16"/>
  <c r="C16"/>
  <c r="G15"/>
  <c r="G14"/>
  <c r="G13"/>
  <c r="G12"/>
  <c r="G11"/>
  <c r="G10"/>
  <c r="G9"/>
  <c r="G8"/>
  <c r="G7"/>
  <c r="G6"/>
  <c r="G5"/>
  <c r="G16" s="1"/>
  <c r="I16" i="29"/>
  <c r="E16"/>
  <c r="C16"/>
  <c r="G15"/>
  <c r="G14"/>
  <c r="G13"/>
  <c r="G12"/>
  <c r="G11"/>
  <c r="G10"/>
  <c r="G9"/>
  <c r="G8"/>
  <c r="G7"/>
  <c r="G6"/>
  <c r="G5"/>
  <c r="G16" s="1"/>
  <c r="I16" i="28"/>
  <c r="E16"/>
  <c r="C16"/>
  <c r="G15"/>
  <c r="G14"/>
  <c r="G13"/>
  <c r="G12"/>
  <c r="G11"/>
  <c r="G10"/>
  <c r="G9"/>
  <c r="G8"/>
  <c r="G7"/>
  <c r="G6"/>
  <c r="G5"/>
  <c r="G16" s="1"/>
  <c r="I16" i="27"/>
  <c r="E16"/>
  <c r="C16"/>
  <c r="G15"/>
  <c r="G14"/>
  <c r="G13"/>
  <c r="G12"/>
  <c r="G11"/>
  <c r="G10"/>
  <c r="G9"/>
  <c r="G8"/>
  <c r="G7"/>
  <c r="G6"/>
  <c r="G5"/>
  <c r="G16" s="1"/>
  <c r="I16" i="26"/>
  <c r="E16"/>
  <c r="C16"/>
  <c r="G15"/>
  <c r="G14"/>
  <c r="G13"/>
  <c r="G12"/>
  <c r="G11"/>
  <c r="G10"/>
  <c r="G9"/>
  <c r="G8"/>
  <c r="G7"/>
  <c r="G6"/>
  <c r="G5"/>
  <c r="G16" s="1"/>
  <c r="I16" i="24"/>
  <c r="E16"/>
  <c r="C16"/>
  <c r="G15"/>
  <c r="G14"/>
  <c r="G13"/>
  <c r="G12"/>
  <c r="G11"/>
  <c r="G10"/>
  <c r="G9"/>
  <c r="G8"/>
  <c r="G7"/>
  <c r="G6"/>
  <c r="G5"/>
  <c r="G16" s="1"/>
  <c r="I16" i="23"/>
  <c r="E16"/>
  <c r="C16"/>
  <c r="G15"/>
  <c r="G14"/>
  <c r="G13"/>
  <c r="G12"/>
  <c r="G11"/>
  <c r="G10"/>
  <c r="G9"/>
  <c r="G8"/>
  <c r="G7"/>
  <c r="G6"/>
  <c r="G5"/>
  <c r="G16" s="1"/>
  <c r="I16" i="22"/>
  <c r="E16"/>
  <c r="C16"/>
  <c r="G15"/>
  <c r="G14"/>
  <c r="G13"/>
  <c r="G12"/>
  <c r="G11"/>
  <c r="G10"/>
  <c r="G9"/>
  <c r="G8"/>
  <c r="G7"/>
  <c r="G6"/>
  <c r="G5"/>
  <c r="G16" s="1"/>
  <c r="I16" i="21"/>
  <c r="E16"/>
  <c r="C16"/>
  <c r="G15"/>
  <c r="G14"/>
  <c r="G13"/>
  <c r="G12"/>
  <c r="G11"/>
  <c r="G10"/>
  <c r="G9"/>
  <c r="G8"/>
  <c r="G7"/>
  <c r="G6"/>
  <c r="G5"/>
  <c r="G16" s="1"/>
  <c r="I16" i="20"/>
  <c r="E16"/>
  <c r="C16"/>
  <c r="G15"/>
  <c r="G14"/>
  <c r="G13"/>
  <c r="G12"/>
  <c r="G11"/>
  <c r="G10"/>
  <c r="G9"/>
  <c r="G8"/>
  <c r="G7"/>
  <c r="G6"/>
  <c r="G5"/>
  <c r="G16" s="1"/>
  <c r="I16" i="19"/>
  <c r="E16"/>
  <c r="C16"/>
  <c r="G15"/>
  <c r="G14"/>
  <c r="G13"/>
  <c r="G12"/>
  <c r="G11"/>
  <c r="G10"/>
  <c r="G9"/>
  <c r="G8"/>
  <c r="G7"/>
  <c r="G6"/>
  <c r="G5"/>
  <c r="G16" s="1"/>
  <c r="I16" i="18"/>
  <c r="E16"/>
  <c r="C16"/>
  <c r="G15"/>
  <c r="G14"/>
  <c r="G13"/>
  <c r="G12"/>
  <c r="G11"/>
  <c r="G10"/>
  <c r="G9"/>
  <c r="G8"/>
  <c r="G7"/>
  <c r="G6"/>
  <c r="G5"/>
  <c r="G16" s="1"/>
  <c r="I16" i="17"/>
  <c r="E16"/>
  <c r="C16"/>
  <c r="G15"/>
  <c r="G14"/>
  <c r="G13"/>
  <c r="G12"/>
  <c r="G11"/>
  <c r="G10"/>
  <c r="G9"/>
  <c r="G8"/>
  <c r="G7"/>
  <c r="G6"/>
  <c r="G5"/>
  <c r="G16" s="1"/>
  <c r="I16" i="16"/>
  <c r="E16"/>
  <c r="C16"/>
  <c r="G15"/>
  <c r="G14"/>
  <c r="G13"/>
  <c r="G12"/>
  <c r="G11"/>
  <c r="G10"/>
  <c r="G9"/>
  <c r="G8"/>
  <c r="G7"/>
  <c r="G6"/>
  <c r="G5"/>
  <c r="G16" s="1"/>
  <c r="I16" i="15"/>
  <c r="E16"/>
  <c r="C16"/>
  <c r="G15"/>
  <c r="G14"/>
  <c r="G13"/>
  <c r="G12"/>
  <c r="G11"/>
  <c r="G10"/>
  <c r="G9"/>
  <c r="G8"/>
  <c r="G7"/>
  <c r="G6"/>
  <c r="G5"/>
  <c r="G16" s="1"/>
  <c r="I16" i="14"/>
  <c r="E16"/>
  <c r="C16"/>
  <c r="G15"/>
  <c r="G14"/>
  <c r="G13"/>
  <c r="G12"/>
  <c r="G11"/>
  <c r="G10"/>
  <c r="G9"/>
  <c r="G8"/>
  <c r="G7"/>
  <c r="G6"/>
  <c r="G5"/>
  <c r="G16" s="1"/>
  <c r="I16" i="13"/>
  <c r="E16"/>
  <c r="C16"/>
  <c r="G15"/>
  <c r="G14"/>
  <c r="G13"/>
  <c r="G12"/>
  <c r="G11"/>
  <c r="G10"/>
  <c r="G9"/>
  <c r="G8"/>
  <c r="G7"/>
  <c r="G6"/>
  <c r="G5"/>
  <c r="G16" s="1"/>
  <c r="I16" i="12"/>
  <c r="E16"/>
  <c r="C16"/>
  <c r="G15"/>
  <c r="G14"/>
  <c r="G13"/>
  <c r="G12"/>
  <c r="G11"/>
  <c r="G10"/>
  <c r="G9"/>
  <c r="G8"/>
  <c r="G7"/>
  <c r="G6"/>
  <c r="G5"/>
  <c r="G16" s="1"/>
  <c r="I16" i="11"/>
  <c r="E16"/>
  <c r="C16"/>
  <c r="G15"/>
  <c r="G14"/>
  <c r="G13"/>
  <c r="G12"/>
  <c r="G11"/>
  <c r="G10"/>
  <c r="G9"/>
  <c r="G8"/>
  <c r="G7"/>
  <c r="G6"/>
  <c r="G5"/>
  <c r="G16" s="1"/>
  <c r="I16" i="10"/>
  <c r="E16"/>
  <c r="C16"/>
  <c r="G15"/>
  <c r="G14"/>
  <c r="G13"/>
  <c r="G12"/>
  <c r="G11"/>
  <c r="G10"/>
  <c r="G9"/>
  <c r="G8"/>
  <c r="G7"/>
  <c r="G6"/>
  <c r="G5"/>
  <c r="G16" s="1"/>
  <c r="I16" i="9"/>
  <c r="E16"/>
  <c r="C16"/>
  <c r="G15"/>
  <c r="G14"/>
  <c r="G13"/>
  <c r="G12"/>
  <c r="G11"/>
  <c r="G10"/>
  <c r="G9"/>
  <c r="G8"/>
  <c r="G7"/>
  <c r="G6"/>
  <c r="G5"/>
  <c r="G16" s="1"/>
  <c r="I16" i="7"/>
  <c r="E16"/>
  <c r="C16"/>
  <c r="G15"/>
  <c r="G14"/>
  <c r="G13"/>
  <c r="G12"/>
  <c r="G11"/>
  <c r="G10"/>
  <c r="G9"/>
  <c r="G8"/>
  <c r="G7"/>
  <c r="G6"/>
  <c r="G5"/>
  <c r="G16" s="1"/>
  <c r="I16" i="6"/>
  <c r="E16"/>
  <c r="C16"/>
  <c r="G15"/>
  <c r="G14"/>
  <c r="G13"/>
  <c r="G12"/>
  <c r="G11"/>
  <c r="G10"/>
  <c r="G9"/>
  <c r="G8"/>
  <c r="G7"/>
  <c r="G6"/>
  <c r="G5"/>
  <c r="G16" s="1"/>
  <c r="I16" i="5"/>
  <c r="E16"/>
  <c r="C16"/>
  <c r="G15"/>
  <c r="G14"/>
  <c r="G13"/>
  <c r="G12"/>
  <c r="G11"/>
  <c r="G10"/>
  <c r="G9"/>
  <c r="G8"/>
  <c r="G7"/>
  <c r="G6"/>
  <c r="G5"/>
  <c r="G16" s="1"/>
  <c r="I16" i="4"/>
  <c r="E16"/>
  <c r="C16"/>
  <c r="G15"/>
  <c r="G14"/>
  <c r="G13"/>
  <c r="G12"/>
  <c r="G11"/>
  <c r="G10"/>
  <c r="G9"/>
  <c r="G8"/>
  <c r="G7"/>
  <c r="G6"/>
  <c r="G16" s="1"/>
  <c r="G5"/>
  <c r="I16" i="3"/>
  <c r="E16"/>
  <c r="C16"/>
  <c r="G15"/>
  <c r="G14"/>
  <c r="G13"/>
  <c r="G12"/>
  <c r="G11"/>
  <c r="G10"/>
  <c r="G9"/>
  <c r="G8"/>
  <c r="G7"/>
  <c r="G6"/>
  <c r="G5"/>
  <c r="G16" s="1"/>
  <c r="I16" i="2"/>
  <c r="E16"/>
  <c r="C16"/>
  <c r="G15"/>
  <c r="G14"/>
  <c r="G13"/>
  <c r="G12"/>
  <c r="G11"/>
  <c r="G10"/>
  <c r="G9"/>
  <c r="G8"/>
  <c r="G7"/>
  <c r="G6"/>
  <c r="G5"/>
  <c r="G16" s="1"/>
  <c r="G8" i="1"/>
  <c r="I16"/>
  <c r="E16"/>
  <c r="C16"/>
  <c r="G15"/>
  <c r="G14"/>
  <c r="G13"/>
  <c r="G12"/>
  <c r="G11"/>
  <c r="G10"/>
  <c r="G9"/>
  <c r="G7"/>
  <c r="G6"/>
  <c r="G5"/>
  <c r="G16" s="1"/>
</calcChain>
</file>

<file path=xl/sharedStrings.xml><?xml version="1.0" encoding="utf-8"?>
<sst xmlns="http://schemas.openxmlformats.org/spreadsheetml/2006/main" count="1374" uniqueCount="75">
  <si>
    <t>AM</t>
  </si>
  <si>
    <t xml:space="preserve">                                                                                                            </t>
  </si>
  <si>
    <t>PRODUCTO</t>
  </si>
  <si>
    <t>CANTIDAD</t>
  </si>
  <si>
    <t>VENDIDAS</t>
  </si>
  <si>
    <t>TOTAL DISPONIBLE</t>
  </si>
  <si>
    <t>BODEGA</t>
  </si>
  <si>
    <t>JUGO DEL VALLE</t>
  </si>
  <si>
    <t>COCA COLA</t>
  </si>
  <si>
    <t>COCA LIGHT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</si>
  <si>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</si>
  <si>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</si>
  <si>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</si>
  <si>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</si>
  <si>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</si>
  <si>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</si>
  <si>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</si>
  <si>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</si>
  <si>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</si>
  <si>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 : </t>
  </si>
  <si>
    <t>NOTA:</t>
  </si>
  <si>
    <t>RECEPCIONISTAS: DIANA - JOSIMAR</t>
  </si>
  <si>
    <t>PM</t>
  </si>
  <si>
    <t>RECEPCIONISTAS: ALLAN-DANIEL</t>
  </si>
  <si>
    <t xml:space="preserve">AM </t>
  </si>
  <si>
    <t>RECEPCIONISTAS: DIANA - CAROLINA - JOSÉ</t>
  </si>
  <si>
    <t>RECEPCIONISTAS: ALLAN- JOSIMAR</t>
  </si>
  <si>
    <t>COBRAR AL GUIA CELLIN UN NESTEA AL CHECK OUT</t>
  </si>
  <si>
    <t>RECEPCIONISTAS: CAROLINA</t>
  </si>
  <si>
    <t>RECEPCIONISTAS: DANIEL-ALLAN</t>
  </si>
  <si>
    <t>RECEPCIONISTAS: DIANA - CARO</t>
  </si>
  <si>
    <t>RECEPCIONISTAS: JOSI-DANIEL</t>
  </si>
  <si>
    <t>RECEPCIONISTAS: JOSI-caro-diana</t>
  </si>
  <si>
    <t>am</t>
  </si>
  <si>
    <t>RECEPCIONISTAS: JOSE-DANIEL</t>
  </si>
  <si>
    <t>RECEPCIONISTAS: DIANA-ALLAN</t>
  </si>
  <si>
    <t>SE INGRESARON 12 AGUAS PEQUEÑAS-DANIEL</t>
  </si>
  <si>
    <t>RECEPCIONISTAS: CARO - DIANA</t>
  </si>
  <si>
    <t>RECEPCIONISTAS: DIANA - JOSÉ</t>
  </si>
  <si>
    <t>4 JUGOS SE REBAJARON XQ SE DIERON PARA LLEVAR, HAB #32.</t>
  </si>
  <si>
    <t>RECEPCIONISTAS: ALLAN- CAROLINA</t>
  </si>
  <si>
    <t>RECEPCIONISTAS: JOSE- CAROLINA</t>
  </si>
  <si>
    <t>RECEPCIONISTAS: DANIEL- DIANA</t>
  </si>
  <si>
    <t>RECEPCIONISTAS:CAROLINA- DIANA</t>
  </si>
  <si>
    <t>.</t>
  </si>
  <si>
    <t>RECEPCIONISTAS: JOSE - ALLAN</t>
  </si>
  <si>
    <t>RECEPCIONISTAS: JOSE -CAROLINA</t>
  </si>
  <si>
    <t>vendi la ultima agua de 1 litro de  la bodega</t>
  </si>
  <si>
    <t>RECEPCIONISTAS: DIANA - DANIEL</t>
  </si>
  <si>
    <t>RECEPCIONISTAS: ALLAN- DANIEL</t>
  </si>
  <si>
    <t>RECEPCIONISTAS: DANIEL-JOSE</t>
  </si>
  <si>
    <t>RECEPCIONISTAS: ALLAN- CAROL</t>
  </si>
  <si>
    <t>RECEPCIONISTAS: ALLAN- DIANA</t>
  </si>
  <si>
    <t>RECEPCIONISTAS: JOSE-CAROLINA</t>
  </si>
  <si>
    <t>RECEPCIONISTAS: ALLAN - DANIEL.</t>
  </si>
  <si>
    <t>RECEPCIONISTAS: ALLAN - CAROLINA</t>
  </si>
  <si>
    <t>AYER 20 DE AGOSTO DON VLADIMIR TOMO UNA COCA COLA NOTIFICO: EL GUARDA ROLANDO</t>
  </si>
  <si>
    <t xml:space="preserve">RECEPCIONISTAS:  JOSE -CAROLINA </t>
  </si>
  <si>
    <t>RECEPCIONISTAS:  DANIEL - DIANA</t>
  </si>
  <si>
    <t>RECEPCIONISTAS:  ALLAN- JOSE</t>
  </si>
  <si>
    <t>RECEPCIONISTAS:  ALLAN-DANIEL</t>
  </si>
  <si>
    <t>RECEPCIONISTAS:  JOSE -CAROLINA</t>
  </si>
  <si>
    <t>SE LE NOTIFICO A JENNY 2 JUGOS DE VALLE PARA DESAYUNOS PARA LLEVAR Y 1 FACTURADO :)</t>
  </si>
  <si>
    <t xml:space="preserve">RECEPCIONISTAS:  JOSE - DANIEL </t>
  </si>
  <si>
    <t>RECEPCIONISTAS:  ALLAN -CAROLINA</t>
  </si>
  <si>
    <t xml:space="preserve">facturar una fresca </t>
  </si>
  <si>
    <t>JOSE DEBE UN NESTEA</t>
  </si>
  <si>
    <t>SE METIERON BEBIDAS A LA CAMARA. QUEDAN ALGUNAS EN BODEGA.</t>
  </si>
  <si>
    <t>RECEPCIONISTAS:  ALLAN - DIANA</t>
  </si>
  <si>
    <t xml:space="preserve"> HAY UNA COCACOLA DE MAS </t>
  </si>
  <si>
    <t>RECEPCIONISTAS:  CAROLINA-DANIEL</t>
  </si>
  <si>
    <t>POWER AZUL CARGAR A LA CUENTA DE GERENCIA INFORMO DON VLADIMIR</t>
  </si>
  <si>
    <t>RECEPCIONISTAS:  DIANA - JOSÉ</t>
  </si>
  <si>
    <t xml:space="preserve">RECEPCIONISTAS:  DIANA - DANIEL </t>
  </si>
  <si>
    <t>RECEPCIONISTAS:  ALLAN - JOSE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</si>
</sst>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Fill="1" applyBorder="1"/>
    <xf numFmtId="0" fontId="1" fillId="3" borderId="1" xfId="0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5" borderId="0" xfId="0" applyFont="1" applyFill="1"/>
    <xf numFmtId="0" fontId="1" fillId="0" borderId="5" xfId="0" applyFont="1" applyBorder="1" applyAlignment="1">
      <alignment horizontal="center"/>
    </xf>
    <xf numFmtId="0" fontId="8" fillId="0" borderId="0" xfId="0" applyFont="1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5" borderId="0" xfId="0" applyFont="1" applyFill="1"/>
    <xf numFmtId="0" fontId="1" fillId="3" borderId="2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5" borderId="0" xfId="0" applyFont="1" applyFill="1" applyBorder="1"/>
    <xf numFmtId="0" fontId="12" fillId="0" borderId="0" xfId="0" applyFont="1"/>
    <xf numFmtId="0" fontId="12" fillId="0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A5" sqref="A5:B5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70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6</v>
      </c>
      <c r="D5" s="88"/>
      <c r="E5" s="89">
        <v>1</v>
      </c>
      <c r="F5" s="89"/>
      <c r="G5" s="90">
        <f>(C5-E5)</f>
        <v>5</v>
      </c>
      <c r="H5" s="91"/>
      <c r="I5" s="92"/>
      <c r="J5" s="93"/>
    </row>
    <row r="6" spans="1:10">
      <c r="A6" s="86" t="s">
        <v>8</v>
      </c>
      <c r="B6" s="86"/>
      <c r="C6" s="87">
        <v>23</v>
      </c>
      <c r="D6" s="88"/>
      <c r="E6" s="87"/>
      <c r="F6" s="88"/>
      <c r="G6" s="90">
        <f t="shared" ref="G6:G15" si="0">(C6-E6)</f>
        <v>23</v>
      </c>
      <c r="H6" s="91"/>
      <c r="I6" s="92"/>
      <c r="J6" s="93"/>
    </row>
    <row r="7" spans="1:10">
      <c r="A7" s="86" t="s">
        <v>9</v>
      </c>
      <c r="B7" s="86"/>
      <c r="C7" s="87">
        <v>22</v>
      </c>
      <c r="D7" s="88"/>
      <c r="E7" s="89"/>
      <c r="F7" s="89"/>
      <c r="G7" s="90">
        <f t="shared" si="0"/>
        <v>22</v>
      </c>
      <c r="H7" s="91"/>
      <c r="I7" s="92"/>
      <c r="J7" s="93"/>
    </row>
    <row r="8" spans="1:10">
      <c r="A8" s="86" t="s">
        <v>10</v>
      </c>
      <c r="B8" s="86"/>
      <c r="C8" s="87">
        <v>8</v>
      </c>
      <c r="D8" s="88"/>
      <c r="E8" s="89"/>
      <c r="F8" s="89"/>
      <c r="G8" s="90">
        <f t="shared" si="0"/>
        <v>8</v>
      </c>
      <c r="H8" s="91"/>
      <c r="I8" s="92">
        <v>12</v>
      </c>
      <c r="J8" s="93"/>
    </row>
    <row r="9" spans="1:10">
      <c r="A9" s="86" t="s">
        <v>11</v>
      </c>
      <c r="B9" s="86"/>
      <c r="C9" s="87">
        <v>1</v>
      </c>
      <c r="D9" s="88"/>
      <c r="E9" s="89"/>
      <c r="F9" s="89"/>
      <c r="G9" s="90">
        <f t="shared" si="0"/>
        <v>1</v>
      </c>
      <c r="H9" s="91"/>
      <c r="I9" s="92"/>
      <c r="J9" s="93"/>
    </row>
    <row r="10" spans="1:10">
      <c r="A10" s="86" t="s">
        <v>12</v>
      </c>
      <c r="B10" s="86"/>
      <c r="C10" s="87">
        <v>4</v>
      </c>
      <c r="D10" s="88"/>
      <c r="E10" s="89"/>
      <c r="F10" s="89"/>
      <c r="G10" s="96">
        <f t="shared" si="0"/>
        <v>4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10</v>
      </c>
      <c r="D13" s="88"/>
      <c r="E13" s="89"/>
      <c r="F13" s="89"/>
      <c r="G13" s="96">
        <f t="shared" si="0"/>
        <v>10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8</v>
      </c>
      <c r="D14" s="88"/>
      <c r="E14" s="89">
        <v>2</v>
      </c>
      <c r="F14" s="89"/>
      <c r="G14" s="96">
        <f t="shared" si="0"/>
        <v>6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6">
        <f t="shared" si="0"/>
        <v>14</v>
      </c>
      <c r="H15" s="97"/>
      <c r="I15" s="92"/>
      <c r="J15" s="93"/>
    </row>
    <row r="16" spans="1:10" ht="15.75" thickBot="1">
      <c r="A16" s="85" t="s">
        <v>18</v>
      </c>
      <c r="B16" s="6"/>
      <c r="C16" s="98">
        <f>SUM(C5:D15)</f>
        <v>104</v>
      </c>
      <c r="D16" s="99"/>
      <c r="E16" s="98">
        <f>SUM(E5:F15)</f>
        <v>3</v>
      </c>
      <c r="F16" s="99"/>
      <c r="G16" s="100">
        <f>SUM(G5:H15)</f>
        <v>101</v>
      </c>
      <c r="H16" s="99"/>
      <c r="I16" s="100">
        <f>SUM(I5:J15)</f>
        <v>75</v>
      </c>
      <c r="J16" s="99"/>
    </row>
    <row r="17" spans="1:7" ht="15.75" thickBot="1"/>
    <row r="18" spans="1:7" ht="15.75" thickBot="1">
      <c r="A18" s="8" t="s">
        <v>19</v>
      </c>
      <c r="B18" s="9"/>
      <c r="C18" s="10"/>
    </row>
    <row r="19" spans="1:7">
      <c r="B19" s="36"/>
      <c r="C19" s="36"/>
      <c r="D19" s="36"/>
      <c r="E19" s="36"/>
    </row>
    <row r="20" spans="1:7">
      <c r="A20" s="11" t="s">
        <v>20</v>
      </c>
      <c r="D20" s="74"/>
      <c r="E20" s="74"/>
      <c r="F20" s="74"/>
      <c r="G20" s="75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0" sqref="E20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68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6</v>
      </c>
      <c r="D5" s="88"/>
      <c r="E5" s="89"/>
      <c r="F5" s="89"/>
      <c r="G5" s="90">
        <f>(C5-E5)</f>
        <v>6</v>
      </c>
      <c r="H5" s="91"/>
      <c r="I5" s="92"/>
      <c r="J5" s="93"/>
    </row>
    <row r="6" spans="1:10">
      <c r="A6" s="86" t="s">
        <v>8</v>
      </c>
      <c r="B6" s="86"/>
      <c r="C6" s="87">
        <v>23</v>
      </c>
      <c r="D6" s="88"/>
      <c r="E6" s="87"/>
      <c r="F6" s="88"/>
      <c r="G6" s="90">
        <f t="shared" ref="G6:G15" si="0">(C6-E6)</f>
        <v>23</v>
      </c>
      <c r="H6" s="91"/>
      <c r="I6" s="92"/>
      <c r="J6" s="93"/>
    </row>
    <row r="7" spans="1:10">
      <c r="A7" s="86" t="s">
        <v>9</v>
      </c>
      <c r="B7" s="86"/>
      <c r="C7" s="87">
        <v>22</v>
      </c>
      <c r="D7" s="88"/>
      <c r="E7" s="89"/>
      <c r="F7" s="89"/>
      <c r="G7" s="90">
        <f t="shared" si="0"/>
        <v>22</v>
      </c>
      <c r="H7" s="91"/>
      <c r="I7" s="92"/>
      <c r="J7" s="93"/>
    </row>
    <row r="8" spans="1:10">
      <c r="A8" s="86" t="s">
        <v>10</v>
      </c>
      <c r="B8" s="86"/>
      <c r="C8" s="87">
        <v>8</v>
      </c>
      <c r="D8" s="88"/>
      <c r="E8" s="89"/>
      <c r="F8" s="89"/>
      <c r="G8" s="90">
        <f t="shared" si="0"/>
        <v>8</v>
      </c>
      <c r="H8" s="91"/>
      <c r="I8" s="92">
        <v>12</v>
      </c>
      <c r="J8" s="93"/>
    </row>
    <row r="9" spans="1:10">
      <c r="A9" s="86" t="s">
        <v>11</v>
      </c>
      <c r="B9" s="86"/>
      <c r="C9" s="87">
        <v>1</v>
      </c>
      <c r="D9" s="88"/>
      <c r="E9" s="89"/>
      <c r="F9" s="89"/>
      <c r="G9" s="90">
        <f t="shared" si="0"/>
        <v>1</v>
      </c>
      <c r="H9" s="91"/>
      <c r="I9" s="92"/>
      <c r="J9" s="93"/>
    </row>
    <row r="10" spans="1:10">
      <c r="A10" s="86" t="s">
        <v>12</v>
      </c>
      <c r="B10" s="86"/>
      <c r="C10" s="87">
        <v>4</v>
      </c>
      <c r="D10" s="88"/>
      <c r="E10" s="89"/>
      <c r="F10" s="89"/>
      <c r="G10" s="96">
        <f t="shared" si="0"/>
        <v>4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10</v>
      </c>
      <c r="D13" s="88"/>
      <c r="E13" s="89"/>
      <c r="F13" s="89"/>
      <c r="G13" s="96">
        <f t="shared" si="0"/>
        <v>10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8</v>
      </c>
      <c r="D14" s="88"/>
      <c r="E14" s="89"/>
      <c r="F14" s="89"/>
      <c r="G14" s="96">
        <f t="shared" si="0"/>
        <v>8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15</v>
      </c>
      <c r="D15" s="104"/>
      <c r="E15" s="101">
        <v>1</v>
      </c>
      <c r="F15" s="101"/>
      <c r="G15" s="96">
        <f t="shared" si="0"/>
        <v>14</v>
      </c>
      <c r="H15" s="97"/>
      <c r="I15" s="92"/>
      <c r="J15" s="93"/>
    </row>
    <row r="16" spans="1:10" ht="15.75" thickBot="1">
      <c r="A16" s="84" t="s">
        <v>18</v>
      </c>
      <c r="B16" s="6"/>
      <c r="C16" s="98">
        <f>SUM(C5:D15)</f>
        <v>105</v>
      </c>
      <c r="D16" s="99"/>
      <c r="E16" s="98">
        <f>SUM(E5:F15)</f>
        <v>1</v>
      </c>
      <c r="F16" s="99"/>
      <c r="G16" s="100">
        <f>SUM(G5:H15)</f>
        <v>104</v>
      </c>
      <c r="H16" s="99"/>
      <c r="I16" s="100">
        <f>SUM(I5:J15)</f>
        <v>75</v>
      </c>
      <c r="J16" s="99"/>
    </row>
    <row r="17" spans="1:7" ht="15.75" thickBot="1"/>
    <row r="18" spans="1:7" ht="15.75" thickBot="1">
      <c r="A18" s="8" t="s">
        <v>19</v>
      </c>
      <c r="B18" s="9"/>
      <c r="C18" s="10"/>
    </row>
    <row r="19" spans="1:7">
      <c r="B19" s="36"/>
      <c r="C19" s="36"/>
      <c r="D19" s="36"/>
      <c r="E19" s="36"/>
    </row>
    <row r="20" spans="1:7">
      <c r="A20" s="11" t="s">
        <v>20</v>
      </c>
      <c r="D20" s="74"/>
      <c r="E20" s="74"/>
      <c r="F20" s="74"/>
      <c r="G20" s="75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0" sqref="B20:C20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70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6</v>
      </c>
      <c r="D5" s="88"/>
      <c r="E5" s="89"/>
      <c r="F5" s="89"/>
      <c r="G5" s="90">
        <f>(C5-E5)</f>
        <v>6</v>
      </c>
      <c r="H5" s="91"/>
      <c r="I5" s="92"/>
      <c r="J5" s="93"/>
    </row>
    <row r="6" spans="1:10">
      <c r="A6" s="86" t="s">
        <v>8</v>
      </c>
      <c r="B6" s="86"/>
      <c r="C6" s="87">
        <v>23</v>
      </c>
      <c r="D6" s="88"/>
      <c r="E6" s="87"/>
      <c r="F6" s="88"/>
      <c r="G6" s="90">
        <f t="shared" ref="G6:G15" si="0">(C6-E6)</f>
        <v>23</v>
      </c>
      <c r="H6" s="91"/>
      <c r="I6" s="92"/>
      <c r="J6" s="93"/>
    </row>
    <row r="7" spans="1:10">
      <c r="A7" s="86" t="s">
        <v>9</v>
      </c>
      <c r="B7" s="86"/>
      <c r="C7" s="87">
        <v>22</v>
      </c>
      <c r="D7" s="88"/>
      <c r="E7" s="89"/>
      <c r="F7" s="89"/>
      <c r="G7" s="90">
        <f t="shared" si="0"/>
        <v>22</v>
      </c>
      <c r="H7" s="91"/>
      <c r="I7" s="92"/>
      <c r="J7" s="93"/>
    </row>
    <row r="8" spans="1:10">
      <c r="A8" s="86" t="s">
        <v>10</v>
      </c>
      <c r="B8" s="86"/>
      <c r="C8" s="87">
        <v>8</v>
      </c>
      <c r="D8" s="88"/>
      <c r="E8" s="89"/>
      <c r="F8" s="89"/>
      <c r="G8" s="90">
        <f t="shared" si="0"/>
        <v>8</v>
      </c>
      <c r="H8" s="91"/>
      <c r="I8" s="92">
        <v>12</v>
      </c>
      <c r="J8" s="93"/>
    </row>
    <row r="9" spans="1:10">
      <c r="A9" s="86" t="s">
        <v>11</v>
      </c>
      <c r="B9" s="86"/>
      <c r="C9" s="87">
        <v>1</v>
      </c>
      <c r="D9" s="88"/>
      <c r="E9" s="89"/>
      <c r="F9" s="89"/>
      <c r="G9" s="90">
        <f t="shared" si="0"/>
        <v>1</v>
      </c>
      <c r="H9" s="91"/>
      <c r="I9" s="92"/>
      <c r="J9" s="93"/>
    </row>
    <row r="10" spans="1:10">
      <c r="A10" s="86" t="s">
        <v>12</v>
      </c>
      <c r="B10" s="86"/>
      <c r="C10" s="87">
        <v>4</v>
      </c>
      <c r="D10" s="88"/>
      <c r="E10" s="89"/>
      <c r="F10" s="89"/>
      <c r="G10" s="96">
        <f t="shared" si="0"/>
        <v>4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10</v>
      </c>
      <c r="D13" s="88"/>
      <c r="E13" s="89"/>
      <c r="F13" s="89"/>
      <c r="G13" s="96">
        <f t="shared" si="0"/>
        <v>10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8</v>
      </c>
      <c r="D14" s="88"/>
      <c r="E14" s="89"/>
      <c r="F14" s="89"/>
      <c r="G14" s="96">
        <f t="shared" si="0"/>
        <v>8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15</v>
      </c>
      <c r="D15" s="104"/>
      <c r="E15" s="101"/>
      <c r="F15" s="101"/>
      <c r="G15" s="96">
        <f t="shared" si="0"/>
        <v>15</v>
      </c>
      <c r="H15" s="97"/>
      <c r="I15" s="92"/>
      <c r="J15" s="93"/>
    </row>
    <row r="16" spans="1:10" ht="15.75" thickBot="1">
      <c r="A16" s="83" t="s">
        <v>18</v>
      </c>
      <c r="B16" s="6"/>
      <c r="C16" s="98">
        <f>SUM(C5:D15)</f>
        <v>105</v>
      </c>
      <c r="D16" s="99"/>
      <c r="E16" s="98">
        <f>SUM(E5:F15)</f>
        <v>0</v>
      </c>
      <c r="F16" s="99"/>
      <c r="G16" s="100">
        <f>SUM(G5:H15)</f>
        <v>105</v>
      </c>
      <c r="H16" s="99"/>
      <c r="I16" s="100">
        <f>SUM(I5:J15)</f>
        <v>75</v>
      </c>
      <c r="J16" s="99"/>
    </row>
    <row r="17" spans="1:7" ht="15.75" thickBot="1"/>
    <row r="18" spans="1:7" ht="15.75" thickBot="1">
      <c r="A18" s="8" t="s">
        <v>19</v>
      </c>
      <c r="B18" s="9"/>
      <c r="C18" s="10"/>
    </row>
    <row r="19" spans="1:7">
      <c r="B19" s="36"/>
      <c r="C19" s="36"/>
      <c r="D19" s="36"/>
      <c r="E19" s="36"/>
    </row>
    <row r="20" spans="1:7">
      <c r="A20" s="11" t="s">
        <v>20</v>
      </c>
      <c r="D20" s="74"/>
      <c r="E20" s="74"/>
      <c r="F20" s="74"/>
      <c r="G20" s="75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5" sqref="E5:F5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74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6</v>
      </c>
      <c r="D5" s="88"/>
      <c r="E5" s="89"/>
      <c r="F5" s="89"/>
      <c r="G5" s="90">
        <f>(C5-E5)</f>
        <v>6</v>
      </c>
      <c r="H5" s="91"/>
      <c r="I5" s="92"/>
      <c r="J5" s="93"/>
    </row>
    <row r="6" spans="1:10">
      <c r="A6" s="86" t="s">
        <v>8</v>
      </c>
      <c r="B6" s="86"/>
      <c r="C6" s="87">
        <v>24</v>
      </c>
      <c r="D6" s="88"/>
      <c r="E6" s="87">
        <v>1</v>
      </c>
      <c r="F6" s="88"/>
      <c r="G6" s="90">
        <f t="shared" ref="G6:G15" si="0">(C6-E6)</f>
        <v>23</v>
      </c>
      <c r="H6" s="91"/>
      <c r="I6" s="92"/>
      <c r="J6" s="93"/>
    </row>
    <row r="7" spans="1:10">
      <c r="A7" s="86" t="s">
        <v>9</v>
      </c>
      <c r="B7" s="86"/>
      <c r="C7" s="87">
        <v>22</v>
      </c>
      <c r="D7" s="88"/>
      <c r="E7" s="89"/>
      <c r="F7" s="89"/>
      <c r="G7" s="90">
        <f t="shared" si="0"/>
        <v>22</v>
      </c>
      <c r="H7" s="91"/>
      <c r="I7" s="92"/>
      <c r="J7" s="93"/>
    </row>
    <row r="8" spans="1:10">
      <c r="A8" s="86" t="s">
        <v>10</v>
      </c>
      <c r="B8" s="86"/>
      <c r="C8" s="87">
        <v>9</v>
      </c>
      <c r="D8" s="88"/>
      <c r="E8" s="89">
        <v>1</v>
      </c>
      <c r="F8" s="89"/>
      <c r="G8" s="90">
        <f t="shared" si="0"/>
        <v>8</v>
      </c>
      <c r="H8" s="91"/>
      <c r="I8" s="92">
        <v>12</v>
      </c>
      <c r="J8" s="93"/>
    </row>
    <row r="9" spans="1:10">
      <c r="A9" s="86" t="s">
        <v>11</v>
      </c>
      <c r="B9" s="86"/>
      <c r="C9" s="87">
        <v>1</v>
      </c>
      <c r="D9" s="88"/>
      <c r="E9" s="89"/>
      <c r="F9" s="89"/>
      <c r="G9" s="90">
        <f t="shared" si="0"/>
        <v>1</v>
      </c>
      <c r="H9" s="91"/>
      <c r="I9" s="92"/>
      <c r="J9" s="93"/>
    </row>
    <row r="10" spans="1:10">
      <c r="A10" s="86" t="s">
        <v>12</v>
      </c>
      <c r="B10" s="86"/>
      <c r="C10" s="87">
        <v>4</v>
      </c>
      <c r="D10" s="88"/>
      <c r="E10" s="89"/>
      <c r="F10" s="89"/>
      <c r="G10" s="96">
        <f t="shared" si="0"/>
        <v>4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12</v>
      </c>
      <c r="D13" s="88"/>
      <c r="E13" s="89">
        <v>2</v>
      </c>
      <c r="F13" s="89"/>
      <c r="G13" s="96">
        <f t="shared" si="0"/>
        <v>10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8</v>
      </c>
      <c r="D14" s="88"/>
      <c r="E14" s="89"/>
      <c r="F14" s="89"/>
      <c r="G14" s="96">
        <f t="shared" si="0"/>
        <v>8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15</v>
      </c>
      <c r="D15" s="104"/>
      <c r="E15" s="101"/>
      <c r="F15" s="101"/>
      <c r="G15" s="96">
        <f t="shared" si="0"/>
        <v>15</v>
      </c>
      <c r="H15" s="97"/>
      <c r="I15" s="92"/>
      <c r="J15" s="93"/>
    </row>
    <row r="16" spans="1:10" ht="15.75" thickBot="1">
      <c r="A16" s="82" t="s">
        <v>18</v>
      </c>
      <c r="B16" s="6"/>
      <c r="C16" s="98">
        <f>SUM(C5:D15)</f>
        <v>109</v>
      </c>
      <c r="D16" s="99"/>
      <c r="E16" s="98">
        <f>SUM(E5:F15)</f>
        <v>4</v>
      </c>
      <c r="F16" s="99"/>
      <c r="G16" s="100">
        <f>SUM(G5:H15)</f>
        <v>105</v>
      </c>
      <c r="H16" s="99"/>
      <c r="I16" s="100">
        <f>SUM(I5:J15)</f>
        <v>75</v>
      </c>
      <c r="J16" s="99"/>
    </row>
    <row r="17" spans="1:7" ht="15.75" thickBot="1"/>
    <row r="18" spans="1:7" ht="15.75" thickBot="1">
      <c r="A18" s="8" t="s">
        <v>19</v>
      </c>
      <c r="B18" s="9">
        <v>42975</v>
      </c>
      <c r="C18" s="10"/>
    </row>
    <row r="19" spans="1:7">
      <c r="B19" s="36"/>
      <c r="C19" s="36"/>
      <c r="D19" s="36"/>
      <c r="E19" s="36"/>
    </row>
    <row r="20" spans="1:7">
      <c r="A20" s="11" t="s">
        <v>20</v>
      </c>
      <c r="B20" s="74"/>
      <c r="C20" s="74"/>
      <c r="D20" s="74"/>
      <c r="E20" s="74"/>
      <c r="F20" s="74"/>
      <c r="G20" s="75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4" sqref="G14:H14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74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6</v>
      </c>
      <c r="D5" s="88"/>
      <c r="E5" s="89"/>
      <c r="F5" s="89"/>
      <c r="G5" s="90">
        <f>(C5-E5)</f>
        <v>6</v>
      </c>
      <c r="H5" s="91"/>
      <c r="I5" s="92"/>
      <c r="J5" s="93"/>
    </row>
    <row r="6" spans="1:10">
      <c r="A6" s="86" t="s">
        <v>8</v>
      </c>
      <c r="B6" s="86"/>
      <c r="C6" s="87">
        <v>24</v>
      </c>
      <c r="D6" s="88"/>
      <c r="E6" s="87"/>
      <c r="F6" s="88"/>
      <c r="G6" s="90">
        <f t="shared" ref="G6:G15" si="0">(C6-E6)</f>
        <v>24</v>
      </c>
      <c r="H6" s="91"/>
      <c r="I6" s="92"/>
      <c r="J6" s="93"/>
    </row>
    <row r="7" spans="1:10">
      <c r="A7" s="86" t="s">
        <v>9</v>
      </c>
      <c r="B7" s="86"/>
      <c r="C7" s="87">
        <v>22</v>
      </c>
      <c r="D7" s="88"/>
      <c r="E7" s="89"/>
      <c r="F7" s="89"/>
      <c r="G7" s="90">
        <f t="shared" si="0"/>
        <v>22</v>
      </c>
      <c r="H7" s="91"/>
      <c r="I7" s="92"/>
      <c r="J7" s="93"/>
    </row>
    <row r="8" spans="1:10">
      <c r="A8" s="86" t="s">
        <v>10</v>
      </c>
      <c r="B8" s="86"/>
      <c r="C8" s="87">
        <v>9</v>
      </c>
      <c r="D8" s="88"/>
      <c r="E8" s="89"/>
      <c r="F8" s="89"/>
      <c r="G8" s="90">
        <f t="shared" si="0"/>
        <v>9</v>
      </c>
      <c r="H8" s="91"/>
      <c r="I8" s="92">
        <v>12</v>
      </c>
      <c r="J8" s="93"/>
    </row>
    <row r="9" spans="1:10">
      <c r="A9" s="86" t="s">
        <v>11</v>
      </c>
      <c r="B9" s="86"/>
      <c r="C9" s="87">
        <v>1</v>
      </c>
      <c r="D9" s="88"/>
      <c r="E9" s="89"/>
      <c r="F9" s="89"/>
      <c r="G9" s="90">
        <f t="shared" si="0"/>
        <v>1</v>
      </c>
      <c r="H9" s="91"/>
      <c r="I9" s="92"/>
      <c r="J9" s="93"/>
    </row>
    <row r="10" spans="1:10">
      <c r="A10" s="86" t="s">
        <v>12</v>
      </c>
      <c r="B10" s="86"/>
      <c r="C10" s="87">
        <v>4</v>
      </c>
      <c r="D10" s="88"/>
      <c r="E10" s="89"/>
      <c r="F10" s="89"/>
      <c r="G10" s="96">
        <f t="shared" si="0"/>
        <v>4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12</v>
      </c>
      <c r="D13" s="88"/>
      <c r="E13" s="89"/>
      <c r="F13" s="89"/>
      <c r="G13" s="96">
        <f t="shared" si="0"/>
        <v>12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8</v>
      </c>
      <c r="D14" s="88"/>
      <c r="E14" s="89"/>
      <c r="F14" s="89"/>
      <c r="G14" s="96">
        <f t="shared" si="0"/>
        <v>8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15</v>
      </c>
      <c r="D15" s="104"/>
      <c r="E15" s="101"/>
      <c r="F15" s="101"/>
      <c r="G15" s="96">
        <f t="shared" si="0"/>
        <v>15</v>
      </c>
      <c r="H15" s="97"/>
      <c r="I15" s="92"/>
      <c r="J15" s="93"/>
    </row>
    <row r="16" spans="1:10" ht="15.75" thickBot="1">
      <c r="A16" s="81" t="s">
        <v>18</v>
      </c>
      <c r="B16" s="6"/>
      <c r="C16" s="98">
        <f>SUM(C5:D15)</f>
        <v>109</v>
      </c>
      <c r="D16" s="99"/>
      <c r="E16" s="98">
        <f>SUM(E5:F15)</f>
        <v>0</v>
      </c>
      <c r="F16" s="99"/>
      <c r="G16" s="100">
        <f>SUM(G5:H15)</f>
        <v>109</v>
      </c>
      <c r="H16" s="99"/>
      <c r="I16" s="100">
        <f>SUM(I5:J15)</f>
        <v>75</v>
      </c>
      <c r="J16" s="99"/>
    </row>
    <row r="17" spans="1:7" ht="15.75" thickBot="1"/>
    <row r="18" spans="1:7" ht="15.75" thickBot="1">
      <c r="A18" s="8" t="s">
        <v>19</v>
      </c>
      <c r="B18" s="9"/>
      <c r="C18" s="10"/>
    </row>
    <row r="19" spans="1:7">
      <c r="B19" s="36"/>
      <c r="C19" s="36"/>
      <c r="D19" s="36"/>
      <c r="E19" s="36"/>
    </row>
    <row r="20" spans="1:7">
      <c r="A20" s="11" t="s">
        <v>20</v>
      </c>
      <c r="B20" s="74"/>
      <c r="C20" s="74"/>
      <c r="D20" s="74"/>
      <c r="E20" s="74"/>
      <c r="F20" s="74"/>
      <c r="G20" s="75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6" sqref="B26"/>
    </sheetView>
  </sheetViews>
  <sheetFormatPr baseColWidth="10" defaultRowHeight="15"/>
  <cols>
    <col min="5" max="5" width="12" customWidth="1"/>
  </cols>
  <sheetData>
    <row r="1" spans="1:10">
      <c r="A1" s="1" t="s">
        <v>24</v>
      </c>
      <c r="B1" s="1"/>
      <c r="D1" s="2" t="s">
        <v>1</v>
      </c>
      <c r="E1" s="3" t="s">
        <v>73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6</v>
      </c>
      <c r="D5" s="88"/>
      <c r="E5" s="89"/>
      <c r="F5" s="89"/>
      <c r="G5" s="90">
        <f>(C5-E5)</f>
        <v>6</v>
      </c>
      <c r="H5" s="91"/>
      <c r="I5" s="92"/>
      <c r="J5" s="93"/>
    </row>
    <row r="6" spans="1:10">
      <c r="A6" s="86" t="s">
        <v>8</v>
      </c>
      <c r="B6" s="86"/>
      <c r="C6" s="87">
        <v>24</v>
      </c>
      <c r="D6" s="88"/>
      <c r="E6" s="87"/>
      <c r="F6" s="88"/>
      <c r="G6" s="90">
        <f t="shared" ref="G6:G15" si="0">(C6-E6)</f>
        <v>24</v>
      </c>
      <c r="H6" s="91"/>
      <c r="I6" s="92"/>
      <c r="J6" s="93"/>
    </row>
    <row r="7" spans="1:10">
      <c r="A7" s="86" t="s">
        <v>9</v>
      </c>
      <c r="B7" s="86"/>
      <c r="C7" s="87">
        <v>22</v>
      </c>
      <c r="D7" s="88"/>
      <c r="E7" s="89"/>
      <c r="F7" s="89"/>
      <c r="G7" s="90">
        <f t="shared" si="0"/>
        <v>22</v>
      </c>
      <c r="H7" s="91"/>
      <c r="I7" s="92"/>
      <c r="J7" s="93"/>
    </row>
    <row r="8" spans="1:10">
      <c r="A8" s="86" t="s">
        <v>10</v>
      </c>
      <c r="B8" s="86"/>
      <c r="C8" s="87">
        <v>9</v>
      </c>
      <c r="D8" s="88"/>
      <c r="E8" s="89"/>
      <c r="F8" s="89"/>
      <c r="G8" s="90">
        <f t="shared" si="0"/>
        <v>9</v>
      </c>
      <c r="H8" s="91"/>
      <c r="I8" s="92">
        <v>12</v>
      </c>
      <c r="J8" s="93"/>
    </row>
    <row r="9" spans="1:10">
      <c r="A9" s="86" t="s">
        <v>11</v>
      </c>
      <c r="B9" s="86"/>
      <c r="C9" s="87">
        <v>2</v>
      </c>
      <c r="D9" s="88"/>
      <c r="E9" s="89">
        <v>1</v>
      </c>
      <c r="F9" s="89"/>
      <c r="G9" s="90">
        <f t="shared" si="0"/>
        <v>1</v>
      </c>
      <c r="H9" s="91"/>
      <c r="I9" s="92"/>
      <c r="J9" s="93"/>
    </row>
    <row r="10" spans="1:10">
      <c r="A10" s="86" t="s">
        <v>12</v>
      </c>
      <c r="B10" s="86"/>
      <c r="C10" s="87">
        <v>4</v>
      </c>
      <c r="D10" s="88"/>
      <c r="E10" s="89"/>
      <c r="F10" s="89"/>
      <c r="G10" s="96">
        <f t="shared" si="0"/>
        <v>4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12</v>
      </c>
      <c r="D13" s="88"/>
      <c r="E13" s="89"/>
      <c r="F13" s="89"/>
      <c r="G13" s="96">
        <f t="shared" si="0"/>
        <v>12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9</v>
      </c>
      <c r="D14" s="88"/>
      <c r="E14" s="89">
        <v>1</v>
      </c>
      <c r="F14" s="89"/>
      <c r="G14" s="96">
        <f t="shared" si="0"/>
        <v>8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15</v>
      </c>
      <c r="D15" s="104"/>
      <c r="E15" s="101"/>
      <c r="F15" s="101"/>
      <c r="G15" s="96">
        <f t="shared" si="0"/>
        <v>15</v>
      </c>
      <c r="H15" s="97"/>
      <c r="I15" s="92"/>
      <c r="J15" s="93"/>
    </row>
    <row r="16" spans="1:10" ht="15.75" thickBot="1">
      <c r="A16" s="80" t="s">
        <v>18</v>
      </c>
      <c r="B16" s="6"/>
      <c r="C16" s="98">
        <f>SUM(C5:D15)</f>
        <v>111</v>
      </c>
      <c r="D16" s="99"/>
      <c r="E16" s="98">
        <f>SUM(E5:F15)</f>
        <v>2</v>
      </c>
      <c r="F16" s="99"/>
      <c r="G16" s="100">
        <f>SUM(G5:H15)</f>
        <v>109</v>
      </c>
      <c r="H16" s="99"/>
      <c r="I16" s="100">
        <f>SUM(I5:J15)</f>
        <v>75</v>
      </c>
      <c r="J16" s="99"/>
    </row>
    <row r="17" spans="1:7" ht="15.75" thickBot="1"/>
    <row r="18" spans="1:7" ht="15.75" thickBot="1">
      <c r="A18" s="8" t="s">
        <v>19</v>
      </c>
      <c r="B18" s="9"/>
      <c r="C18" s="10"/>
    </row>
    <row r="19" spans="1:7">
      <c r="B19" s="36"/>
      <c r="C19" s="36"/>
      <c r="D19" s="36"/>
      <c r="E19" s="36"/>
    </row>
    <row r="20" spans="1:7">
      <c r="A20" s="11" t="s">
        <v>20</v>
      </c>
      <c r="B20" s="74"/>
      <c r="C20" s="74"/>
      <c r="D20" s="74"/>
      <c r="E20" s="74"/>
      <c r="F20" s="74"/>
      <c r="G20" s="75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3" sqref="C23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73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7</v>
      </c>
      <c r="D5" s="88"/>
      <c r="E5" s="89">
        <v>1</v>
      </c>
      <c r="F5" s="89"/>
      <c r="G5" s="90">
        <f>(C5-E5)</f>
        <v>6</v>
      </c>
      <c r="H5" s="91"/>
      <c r="I5" s="92"/>
      <c r="J5" s="93"/>
    </row>
    <row r="6" spans="1:10">
      <c r="A6" s="86" t="s">
        <v>8</v>
      </c>
      <c r="B6" s="86"/>
      <c r="C6" s="87">
        <v>25</v>
      </c>
      <c r="D6" s="88"/>
      <c r="E6" s="87">
        <v>1</v>
      </c>
      <c r="F6" s="88"/>
      <c r="G6" s="90">
        <f t="shared" ref="G6:G15" si="0">(C6-E6)</f>
        <v>24</v>
      </c>
      <c r="H6" s="91"/>
      <c r="I6" s="92"/>
      <c r="J6" s="93"/>
    </row>
    <row r="7" spans="1:10">
      <c r="A7" s="86" t="s">
        <v>9</v>
      </c>
      <c r="B7" s="86"/>
      <c r="C7" s="87">
        <v>22</v>
      </c>
      <c r="D7" s="88"/>
      <c r="E7" s="89"/>
      <c r="F7" s="89"/>
      <c r="G7" s="90">
        <f t="shared" si="0"/>
        <v>22</v>
      </c>
      <c r="H7" s="91"/>
      <c r="I7" s="92"/>
      <c r="J7" s="93"/>
    </row>
    <row r="8" spans="1:10">
      <c r="A8" s="86" t="s">
        <v>10</v>
      </c>
      <c r="B8" s="86"/>
      <c r="C8" s="87">
        <v>9</v>
      </c>
      <c r="D8" s="88"/>
      <c r="E8" s="89"/>
      <c r="F8" s="89"/>
      <c r="G8" s="90">
        <f t="shared" si="0"/>
        <v>9</v>
      </c>
      <c r="H8" s="91"/>
      <c r="I8" s="92">
        <v>12</v>
      </c>
      <c r="J8" s="93"/>
    </row>
    <row r="9" spans="1:10">
      <c r="A9" s="86" t="s">
        <v>11</v>
      </c>
      <c r="B9" s="86"/>
      <c r="C9" s="87">
        <v>2</v>
      </c>
      <c r="D9" s="88"/>
      <c r="E9" s="89"/>
      <c r="F9" s="89"/>
      <c r="G9" s="90">
        <f t="shared" si="0"/>
        <v>2</v>
      </c>
      <c r="H9" s="91"/>
      <c r="I9" s="92"/>
      <c r="J9" s="93"/>
    </row>
    <row r="10" spans="1:10">
      <c r="A10" s="86" t="s">
        <v>12</v>
      </c>
      <c r="B10" s="86"/>
      <c r="C10" s="87">
        <v>4</v>
      </c>
      <c r="D10" s="88"/>
      <c r="E10" s="89"/>
      <c r="F10" s="89"/>
      <c r="G10" s="96">
        <f t="shared" si="0"/>
        <v>4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12</v>
      </c>
      <c r="D13" s="88"/>
      <c r="E13" s="89"/>
      <c r="F13" s="89"/>
      <c r="G13" s="96">
        <f t="shared" si="0"/>
        <v>12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10</v>
      </c>
      <c r="D14" s="88"/>
      <c r="E14" s="89">
        <v>1</v>
      </c>
      <c r="F14" s="89"/>
      <c r="G14" s="96">
        <f t="shared" si="0"/>
        <v>9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15</v>
      </c>
      <c r="D15" s="104"/>
      <c r="E15" s="101"/>
      <c r="F15" s="101"/>
      <c r="G15" s="96">
        <f t="shared" si="0"/>
        <v>15</v>
      </c>
      <c r="H15" s="97"/>
      <c r="I15" s="92"/>
      <c r="J15" s="93"/>
    </row>
    <row r="16" spans="1:10" ht="15.75" thickBot="1">
      <c r="A16" s="79" t="s">
        <v>18</v>
      </c>
      <c r="B16" s="6"/>
      <c r="C16" s="98">
        <f>SUM(C5:D15)</f>
        <v>114</v>
      </c>
      <c r="D16" s="99"/>
      <c r="E16" s="98">
        <f>SUM(E5:F15)</f>
        <v>3</v>
      </c>
      <c r="F16" s="99"/>
      <c r="G16" s="100">
        <f>SUM(G5:H15)</f>
        <v>111</v>
      </c>
      <c r="H16" s="99"/>
      <c r="I16" s="100">
        <f>SUM(I5:J15)</f>
        <v>75</v>
      </c>
      <c r="J16" s="99"/>
    </row>
    <row r="17" spans="1:7" ht="15.75" thickBot="1"/>
    <row r="18" spans="1:7" ht="15.75" thickBot="1">
      <c r="A18" s="8" t="s">
        <v>19</v>
      </c>
      <c r="B18" s="9">
        <v>42955</v>
      </c>
      <c r="C18" s="10"/>
    </row>
    <row r="19" spans="1:7">
      <c r="B19" s="36"/>
      <c r="C19" s="36"/>
      <c r="D19" s="36"/>
      <c r="E19" s="36"/>
    </row>
    <row r="20" spans="1:7">
      <c r="A20" s="11" t="s">
        <v>20</v>
      </c>
      <c r="B20" s="74"/>
      <c r="C20" s="74"/>
      <c r="D20" s="74"/>
      <c r="E20" s="74"/>
      <c r="F20" s="74"/>
      <c r="G20" s="75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2" sqref="B22"/>
    </sheetView>
  </sheetViews>
  <sheetFormatPr baseColWidth="10" defaultRowHeight="15"/>
  <cols>
    <col min="5" max="5" width="12" customWidth="1"/>
  </cols>
  <sheetData>
    <row r="1" spans="1:10">
      <c r="A1" s="1" t="s">
        <v>24</v>
      </c>
      <c r="B1" s="1"/>
      <c r="D1" s="2" t="s">
        <v>1</v>
      </c>
      <c r="E1" s="3" t="s">
        <v>61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8</v>
      </c>
      <c r="D5" s="88"/>
      <c r="E5" s="89">
        <v>1</v>
      </c>
      <c r="F5" s="89"/>
      <c r="G5" s="90">
        <f>(C5-E5)</f>
        <v>7</v>
      </c>
      <c r="H5" s="91"/>
      <c r="I5" s="92"/>
      <c r="J5" s="93"/>
    </row>
    <row r="6" spans="1:10">
      <c r="A6" s="86" t="s">
        <v>8</v>
      </c>
      <c r="B6" s="86"/>
      <c r="C6" s="87">
        <v>25</v>
      </c>
      <c r="D6" s="88"/>
      <c r="E6" s="87"/>
      <c r="F6" s="88"/>
      <c r="G6" s="90">
        <f t="shared" ref="G6:G15" si="0">(C6-E6)</f>
        <v>25</v>
      </c>
      <c r="H6" s="91"/>
      <c r="I6" s="92"/>
      <c r="J6" s="93"/>
    </row>
    <row r="7" spans="1:10">
      <c r="A7" s="86" t="s">
        <v>9</v>
      </c>
      <c r="B7" s="86"/>
      <c r="C7" s="87">
        <v>22</v>
      </c>
      <c r="D7" s="88"/>
      <c r="E7" s="89"/>
      <c r="F7" s="89"/>
      <c r="G7" s="90">
        <f t="shared" si="0"/>
        <v>22</v>
      </c>
      <c r="H7" s="91"/>
      <c r="I7" s="92"/>
      <c r="J7" s="93"/>
    </row>
    <row r="8" spans="1:10">
      <c r="A8" s="86" t="s">
        <v>10</v>
      </c>
      <c r="B8" s="86"/>
      <c r="C8" s="87">
        <v>9</v>
      </c>
      <c r="D8" s="88"/>
      <c r="E8" s="89"/>
      <c r="F8" s="89"/>
      <c r="G8" s="90">
        <f t="shared" si="0"/>
        <v>9</v>
      </c>
      <c r="H8" s="91"/>
      <c r="I8" s="92">
        <v>12</v>
      </c>
      <c r="J8" s="93"/>
    </row>
    <row r="9" spans="1:10">
      <c r="A9" s="86" t="s">
        <v>11</v>
      </c>
      <c r="B9" s="86"/>
      <c r="C9" s="87">
        <v>2</v>
      </c>
      <c r="D9" s="88"/>
      <c r="E9" s="89"/>
      <c r="F9" s="89"/>
      <c r="G9" s="90">
        <f t="shared" si="0"/>
        <v>2</v>
      </c>
      <c r="H9" s="91"/>
      <c r="I9" s="92"/>
      <c r="J9" s="93"/>
    </row>
    <row r="10" spans="1:10">
      <c r="A10" s="86" t="s">
        <v>12</v>
      </c>
      <c r="B10" s="86"/>
      <c r="C10" s="87">
        <v>4</v>
      </c>
      <c r="D10" s="88"/>
      <c r="E10" s="89"/>
      <c r="F10" s="89"/>
      <c r="G10" s="96">
        <f t="shared" si="0"/>
        <v>4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12</v>
      </c>
      <c r="D13" s="88"/>
      <c r="E13" s="89"/>
      <c r="F13" s="89"/>
      <c r="G13" s="96">
        <f t="shared" si="0"/>
        <v>12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10</v>
      </c>
      <c r="D14" s="88"/>
      <c r="E14" s="89"/>
      <c r="F14" s="89"/>
      <c r="G14" s="96">
        <f t="shared" si="0"/>
        <v>10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15</v>
      </c>
      <c r="D15" s="104"/>
      <c r="E15" s="101"/>
      <c r="F15" s="101"/>
      <c r="G15" s="96">
        <f t="shared" si="0"/>
        <v>15</v>
      </c>
      <c r="H15" s="97"/>
      <c r="I15" s="92"/>
      <c r="J15" s="93"/>
    </row>
    <row r="16" spans="1:10" ht="15.75" thickBot="1">
      <c r="A16" s="78" t="s">
        <v>18</v>
      </c>
      <c r="B16" s="6"/>
      <c r="C16" s="98">
        <f>SUM(C5:D15)</f>
        <v>115</v>
      </c>
      <c r="D16" s="99"/>
      <c r="E16" s="98">
        <f>SUM(E5:F15)</f>
        <v>1</v>
      </c>
      <c r="F16" s="99"/>
      <c r="G16" s="100">
        <f>SUM(G5:H15)</f>
        <v>114</v>
      </c>
      <c r="H16" s="99"/>
      <c r="I16" s="100">
        <f>SUM(I5:J15)</f>
        <v>75</v>
      </c>
      <c r="J16" s="99"/>
    </row>
    <row r="17" spans="1:7" ht="15.75" thickBot="1"/>
    <row r="18" spans="1:7" ht="15.75" thickBot="1">
      <c r="A18" s="8" t="s">
        <v>19</v>
      </c>
      <c r="B18" s="9">
        <v>42953</v>
      </c>
      <c r="C18" s="10"/>
    </row>
    <row r="19" spans="1:7">
      <c r="B19" s="36"/>
      <c r="C19" s="36"/>
      <c r="D19" s="36"/>
      <c r="E19" s="36"/>
    </row>
    <row r="20" spans="1:7">
      <c r="A20" s="11" t="s">
        <v>20</v>
      </c>
      <c r="B20" s="74"/>
      <c r="C20" s="74"/>
      <c r="D20" s="74"/>
      <c r="E20" s="74"/>
      <c r="F20" s="74"/>
      <c r="G20" s="75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K23" sqref="K23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72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8</v>
      </c>
      <c r="D5" s="88"/>
      <c r="E5" s="89"/>
      <c r="F5" s="89"/>
      <c r="G5" s="90">
        <f>(C5-E5)</f>
        <v>8</v>
      </c>
      <c r="H5" s="91"/>
      <c r="I5" s="92"/>
      <c r="J5" s="93"/>
    </row>
    <row r="6" spans="1:10">
      <c r="A6" s="86" t="s">
        <v>8</v>
      </c>
      <c r="B6" s="86"/>
      <c r="C6" s="87">
        <v>25</v>
      </c>
      <c r="D6" s="88"/>
      <c r="E6" s="87"/>
      <c r="F6" s="88"/>
      <c r="G6" s="90">
        <f t="shared" ref="G6:G15" si="0">(C6-E6)</f>
        <v>25</v>
      </c>
      <c r="H6" s="91"/>
      <c r="I6" s="92"/>
      <c r="J6" s="93"/>
    </row>
    <row r="7" spans="1:10">
      <c r="A7" s="86" t="s">
        <v>9</v>
      </c>
      <c r="B7" s="86"/>
      <c r="C7" s="87">
        <v>22</v>
      </c>
      <c r="D7" s="88"/>
      <c r="E7" s="89"/>
      <c r="F7" s="89"/>
      <c r="G7" s="90">
        <f t="shared" si="0"/>
        <v>22</v>
      </c>
      <c r="H7" s="91"/>
      <c r="I7" s="92"/>
      <c r="J7" s="93"/>
    </row>
    <row r="8" spans="1:10">
      <c r="A8" s="86" t="s">
        <v>10</v>
      </c>
      <c r="B8" s="86"/>
      <c r="C8" s="87">
        <v>9</v>
      </c>
      <c r="D8" s="88"/>
      <c r="E8" s="89"/>
      <c r="F8" s="89"/>
      <c r="G8" s="90">
        <f t="shared" si="0"/>
        <v>9</v>
      </c>
      <c r="H8" s="91"/>
      <c r="I8" s="92">
        <v>12</v>
      </c>
      <c r="J8" s="93"/>
    </row>
    <row r="9" spans="1:10">
      <c r="A9" s="86" t="s">
        <v>11</v>
      </c>
      <c r="B9" s="86"/>
      <c r="C9" s="87">
        <v>2</v>
      </c>
      <c r="D9" s="88"/>
      <c r="E9" s="89"/>
      <c r="F9" s="89"/>
      <c r="G9" s="90">
        <f t="shared" si="0"/>
        <v>2</v>
      </c>
      <c r="H9" s="91"/>
      <c r="I9" s="92"/>
      <c r="J9" s="93"/>
    </row>
    <row r="10" spans="1:10">
      <c r="A10" s="86" t="s">
        <v>12</v>
      </c>
      <c r="B10" s="86"/>
      <c r="C10" s="87">
        <v>4</v>
      </c>
      <c r="D10" s="88"/>
      <c r="E10" s="89"/>
      <c r="F10" s="89"/>
      <c r="G10" s="96">
        <f t="shared" si="0"/>
        <v>4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12</v>
      </c>
      <c r="D13" s="88"/>
      <c r="E13" s="89"/>
      <c r="F13" s="89"/>
      <c r="G13" s="96">
        <f t="shared" si="0"/>
        <v>12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11</v>
      </c>
      <c r="D14" s="88"/>
      <c r="E14" s="89">
        <v>1</v>
      </c>
      <c r="F14" s="89"/>
      <c r="G14" s="96">
        <f t="shared" si="0"/>
        <v>10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15</v>
      </c>
      <c r="D15" s="104"/>
      <c r="E15" s="101"/>
      <c r="F15" s="101"/>
      <c r="G15" s="96">
        <f t="shared" si="0"/>
        <v>15</v>
      </c>
      <c r="H15" s="97"/>
      <c r="I15" s="92"/>
      <c r="J15" s="93"/>
    </row>
    <row r="16" spans="1:10" ht="15.75" thickBot="1">
      <c r="A16" s="77" t="s">
        <v>18</v>
      </c>
      <c r="B16" s="6"/>
      <c r="C16" s="98">
        <f>SUM(C5:D15)</f>
        <v>116</v>
      </c>
      <c r="D16" s="99"/>
      <c r="E16" s="98">
        <f>SUM(E5:F15)</f>
        <v>1</v>
      </c>
      <c r="F16" s="99"/>
      <c r="G16" s="100">
        <f>SUM(G5:H15)</f>
        <v>115</v>
      </c>
      <c r="H16" s="99"/>
      <c r="I16" s="100">
        <f>SUM(I5:J15)</f>
        <v>75</v>
      </c>
      <c r="J16" s="99"/>
    </row>
    <row r="17" spans="1:7" ht="15.75" thickBot="1"/>
    <row r="18" spans="1:7" ht="15.75" thickBot="1">
      <c r="A18" s="8" t="s">
        <v>19</v>
      </c>
      <c r="B18" s="9">
        <v>42944</v>
      </c>
      <c r="C18" s="10"/>
    </row>
    <row r="19" spans="1:7">
      <c r="B19" s="36"/>
      <c r="C19" s="36"/>
      <c r="D19" s="36"/>
      <c r="E19" s="36"/>
    </row>
    <row r="20" spans="1:7">
      <c r="A20" s="11" t="s">
        <v>20</v>
      </c>
      <c r="B20" s="74"/>
      <c r="C20" s="74"/>
      <c r="D20" s="74"/>
      <c r="E20" s="74"/>
      <c r="F20" s="74"/>
      <c r="G20" s="75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6" sqref="E26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70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8</v>
      </c>
      <c r="D5" s="88"/>
      <c r="E5" s="89"/>
      <c r="F5" s="89"/>
      <c r="G5" s="90">
        <f>(C5-E5)</f>
        <v>8</v>
      </c>
      <c r="H5" s="91"/>
      <c r="I5" s="92"/>
      <c r="J5" s="93"/>
    </row>
    <row r="6" spans="1:10">
      <c r="A6" s="86" t="s">
        <v>8</v>
      </c>
      <c r="B6" s="86"/>
      <c r="C6" s="87">
        <v>25</v>
      </c>
      <c r="D6" s="88"/>
      <c r="E6" s="87"/>
      <c r="F6" s="88"/>
      <c r="G6" s="90">
        <f t="shared" ref="G6:G15" si="0">(C6-E6)</f>
        <v>25</v>
      </c>
      <c r="H6" s="91"/>
      <c r="I6" s="92"/>
      <c r="J6" s="93"/>
    </row>
    <row r="7" spans="1:10">
      <c r="A7" s="86" t="s">
        <v>9</v>
      </c>
      <c r="B7" s="86"/>
      <c r="C7" s="87">
        <v>22</v>
      </c>
      <c r="D7" s="88"/>
      <c r="E7" s="89"/>
      <c r="F7" s="89"/>
      <c r="G7" s="90">
        <f t="shared" si="0"/>
        <v>22</v>
      </c>
      <c r="H7" s="91"/>
      <c r="I7" s="92"/>
      <c r="J7" s="93"/>
    </row>
    <row r="8" spans="1:10">
      <c r="A8" s="86" t="s">
        <v>10</v>
      </c>
      <c r="B8" s="86"/>
      <c r="C8" s="87">
        <v>10</v>
      </c>
      <c r="D8" s="88"/>
      <c r="E8" s="89">
        <v>1</v>
      </c>
      <c r="F8" s="89"/>
      <c r="G8" s="90">
        <f t="shared" si="0"/>
        <v>9</v>
      </c>
      <c r="H8" s="91"/>
      <c r="I8" s="92">
        <v>12</v>
      </c>
      <c r="J8" s="93"/>
    </row>
    <row r="9" spans="1:10">
      <c r="A9" s="86" t="s">
        <v>11</v>
      </c>
      <c r="B9" s="86"/>
      <c r="C9" s="87">
        <v>2</v>
      </c>
      <c r="D9" s="88"/>
      <c r="E9" s="89"/>
      <c r="F9" s="89"/>
      <c r="G9" s="90">
        <f t="shared" si="0"/>
        <v>2</v>
      </c>
      <c r="H9" s="91"/>
      <c r="I9" s="92"/>
      <c r="J9" s="93"/>
    </row>
    <row r="10" spans="1:10">
      <c r="A10" s="86" t="s">
        <v>12</v>
      </c>
      <c r="B10" s="86"/>
      <c r="C10" s="87">
        <v>4</v>
      </c>
      <c r="D10" s="88"/>
      <c r="E10" s="89"/>
      <c r="F10" s="89"/>
      <c r="G10" s="96">
        <f t="shared" si="0"/>
        <v>4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12</v>
      </c>
      <c r="D13" s="88"/>
      <c r="E13" s="89"/>
      <c r="F13" s="89"/>
      <c r="G13" s="96">
        <f t="shared" si="0"/>
        <v>12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12</v>
      </c>
      <c r="D14" s="88"/>
      <c r="E14" s="89">
        <v>1</v>
      </c>
      <c r="F14" s="89"/>
      <c r="G14" s="96">
        <f t="shared" si="0"/>
        <v>11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15</v>
      </c>
      <c r="D15" s="104"/>
      <c r="E15" s="101"/>
      <c r="F15" s="101"/>
      <c r="G15" s="96">
        <f t="shared" si="0"/>
        <v>15</v>
      </c>
      <c r="H15" s="97"/>
      <c r="I15" s="92"/>
      <c r="J15" s="93"/>
    </row>
    <row r="16" spans="1:10" ht="15.75" thickBot="1">
      <c r="A16" s="76" t="s">
        <v>18</v>
      </c>
      <c r="B16" s="6"/>
      <c r="C16" s="98">
        <f>SUM(C5:D15)</f>
        <v>118</v>
      </c>
      <c r="D16" s="99"/>
      <c r="E16" s="98">
        <f>SUM(E5:F15)</f>
        <v>2</v>
      </c>
      <c r="F16" s="99"/>
      <c r="G16" s="100">
        <f>SUM(G5:H15)</f>
        <v>116</v>
      </c>
      <c r="H16" s="99"/>
      <c r="I16" s="100">
        <f>SUM(I5:J15)</f>
        <v>75</v>
      </c>
      <c r="J16" s="99"/>
    </row>
    <row r="17" spans="1:7" ht="15.75" thickBot="1"/>
    <row r="18" spans="1:7" ht="15.75" thickBot="1">
      <c r="A18" s="8" t="s">
        <v>19</v>
      </c>
      <c r="B18" s="9">
        <v>42931</v>
      </c>
      <c r="C18" s="10"/>
    </row>
    <row r="19" spans="1:7">
      <c r="B19" s="36"/>
      <c r="C19" s="36"/>
      <c r="D19" s="36"/>
      <c r="E19" s="36"/>
    </row>
    <row r="20" spans="1:7">
      <c r="A20" s="11" t="s">
        <v>20</v>
      </c>
      <c r="B20" s="74"/>
      <c r="C20" s="74"/>
      <c r="D20" s="74"/>
      <c r="E20" s="74"/>
      <c r="F20" s="74"/>
      <c r="G20" s="75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5" sqref="C5:D5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70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8</v>
      </c>
      <c r="D5" s="88"/>
      <c r="E5" s="89"/>
      <c r="F5" s="89"/>
      <c r="G5" s="90">
        <f>(C5-E5)</f>
        <v>8</v>
      </c>
      <c r="H5" s="91"/>
      <c r="I5" s="92"/>
      <c r="J5" s="93"/>
    </row>
    <row r="6" spans="1:10">
      <c r="A6" s="86" t="s">
        <v>8</v>
      </c>
      <c r="B6" s="86"/>
      <c r="C6" s="87">
        <v>25</v>
      </c>
      <c r="D6" s="88"/>
      <c r="E6" s="87"/>
      <c r="F6" s="88"/>
      <c r="G6" s="90">
        <f t="shared" ref="G6:G15" si="0">(C6-E6)</f>
        <v>25</v>
      </c>
      <c r="H6" s="91"/>
      <c r="I6" s="92"/>
      <c r="J6" s="93"/>
    </row>
    <row r="7" spans="1:10">
      <c r="A7" s="86" t="s">
        <v>9</v>
      </c>
      <c r="B7" s="86"/>
      <c r="C7" s="87">
        <v>23</v>
      </c>
      <c r="D7" s="88"/>
      <c r="E7" s="89">
        <v>1</v>
      </c>
      <c r="F7" s="89"/>
      <c r="G7" s="90">
        <f t="shared" si="0"/>
        <v>22</v>
      </c>
      <c r="H7" s="91"/>
      <c r="I7" s="92"/>
      <c r="J7" s="93"/>
    </row>
    <row r="8" spans="1:10">
      <c r="A8" s="86" t="s">
        <v>10</v>
      </c>
      <c r="B8" s="86"/>
      <c r="C8" s="87">
        <v>10</v>
      </c>
      <c r="D8" s="88"/>
      <c r="E8" s="89"/>
      <c r="F8" s="89"/>
      <c r="G8" s="90">
        <f t="shared" si="0"/>
        <v>10</v>
      </c>
      <c r="H8" s="91"/>
      <c r="I8" s="92">
        <v>12</v>
      </c>
      <c r="J8" s="93"/>
    </row>
    <row r="9" spans="1:10">
      <c r="A9" s="86" t="s">
        <v>11</v>
      </c>
      <c r="B9" s="86"/>
      <c r="C9" s="87">
        <v>3</v>
      </c>
      <c r="D9" s="88"/>
      <c r="E9" s="89">
        <v>1</v>
      </c>
      <c r="F9" s="89"/>
      <c r="G9" s="90">
        <f t="shared" si="0"/>
        <v>2</v>
      </c>
      <c r="H9" s="91"/>
      <c r="I9" s="92"/>
      <c r="J9" s="93"/>
    </row>
    <row r="10" spans="1:10">
      <c r="A10" s="86" t="s">
        <v>12</v>
      </c>
      <c r="B10" s="86"/>
      <c r="C10" s="87">
        <v>5</v>
      </c>
      <c r="D10" s="88"/>
      <c r="E10" s="89">
        <v>1</v>
      </c>
      <c r="F10" s="89"/>
      <c r="G10" s="96">
        <f t="shared" si="0"/>
        <v>4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12</v>
      </c>
      <c r="D13" s="88"/>
      <c r="E13" s="89"/>
      <c r="F13" s="89"/>
      <c r="G13" s="96">
        <f t="shared" si="0"/>
        <v>12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12</v>
      </c>
      <c r="D14" s="88"/>
      <c r="E14" s="89"/>
      <c r="F14" s="89"/>
      <c r="G14" s="96">
        <f t="shared" si="0"/>
        <v>12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15</v>
      </c>
      <c r="D15" s="104"/>
      <c r="E15" s="101"/>
      <c r="F15" s="101"/>
      <c r="G15" s="96">
        <f t="shared" si="0"/>
        <v>15</v>
      </c>
      <c r="H15" s="97"/>
      <c r="I15" s="92"/>
      <c r="J15" s="93"/>
    </row>
    <row r="16" spans="1:10" ht="15.75" thickBot="1">
      <c r="A16" s="72" t="s">
        <v>18</v>
      </c>
      <c r="B16" s="6"/>
      <c r="C16" s="98">
        <f>SUM(C5:D15)</f>
        <v>121</v>
      </c>
      <c r="D16" s="99"/>
      <c r="E16" s="98">
        <f>SUM(E5:F15)</f>
        <v>3</v>
      </c>
      <c r="F16" s="99"/>
      <c r="G16" s="100">
        <f>SUM(G5:H15)</f>
        <v>118</v>
      </c>
      <c r="H16" s="99"/>
      <c r="I16" s="100">
        <f>SUM(I5:J15)</f>
        <v>75</v>
      </c>
      <c r="J16" s="99"/>
    </row>
    <row r="17" spans="1:7" ht="15.75" thickBot="1"/>
    <row r="18" spans="1:7" ht="15.75" thickBot="1">
      <c r="A18" s="8" t="s">
        <v>19</v>
      </c>
      <c r="B18" s="9">
        <v>42927</v>
      </c>
      <c r="C18" s="10"/>
    </row>
    <row r="19" spans="1:7">
      <c r="B19" s="36"/>
      <c r="C19" s="36"/>
      <c r="D19" s="36"/>
      <c r="E19" s="36"/>
    </row>
    <row r="20" spans="1:7">
      <c r="A20" s="11" t="s">
        <v>20</v>
      </c>
      <c r="B20" s="74" t="s">
        <v>71</v>
      </c>
      <c r="C20" s="74"/>
      <c r="D20" s="74"/>
      <c r="E20" s="74"/>
      <c r="F20" s="74"/>
      <c r="G20" s="75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6" sqref="C6:D6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68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8</v>
      </c>
      <c r="D5" s="88"/>
      <c r="E5" s="89"/>
      <c r="F5" s="89"/>
      <c r="G5" s="90">
        <f>(C5-E5)</f>
        <v>8</v>
      </c>
      <c r="H5" s="91"/>
      <c r="I5" s="92"/>
      <c r="J5" s="93"/>
    </row>
    <row r="6" spans="1:10">
      <c r="A6" s="86" t="s">
        <v>8</v>
      </c>
      <c r="B6" s="86"/>
      <c r="C6" s="87">
        <v>25</v>
      </c>
      <c r="D6" s="88"/>
      <c r="E6" s="87"/>
      <c r="F6" s="88"/>
      <c r="G6" s="90">
        <f t="shared" ref="G6:G15" si="0">(C6-E6)</f>
        <v>25</v>
      </c>
      <c r="H6" s="91"/>
      <c r="I6" s="92"/>
      <c r="J6" s="93"/>
    </row>
    <row r="7" spans="1:10">
      <c r="A7" s="86" t="s">
        <v>9</v>
      </c>
      <c r="B7" s="86"/>
      <c r="C7" s="87">
        <v>23</v>
      </c>
      <c r="D7" s="88"/>
      <c r="E7" s="89"/>
      <c r="F7" s="89"/>
      <c r="G7" s="90">
        <f t="shared" si="0"/>
        <v>23</v>
      </c>
      <c r="H7" s="91"/>
      <c r="I7" s="92"/>
      <c r="J7" s="93"/>
    </row>
    <row r="8" spans="1:10">
      <c r="A8" s="86" t="s">
        <v>10</v>
      </c>
      <c r="B8" s="86"/>
      <c r="C8" s="87">
        <v>10</v>
      </c>
      <c r="D8" s="88"/>
      <c r="E8" s="89"/>
      <c r="F8" s="89"/>
      <c r="G8" s="90">
        <f t="shared" si="0"/>
        <v>10</v>
      </c>
      <c r="H8" s="91"/>
      <c r="I8" s="92">
        <v>12</v>
      </c>
      <c r="J8" s="93"/>
    </row>
    <row r="9" spans="1:10">
      <c r="A9" s="86" t="s">
        <v>11</v>
      </c>
      <c r="B9" s="86"/>
      <c r="C9" s="87">
        <v>3</v>
      </c>
      <c r="D9" s="88"/>
      <c r="E9" s="89"/>
      <c r="F9" s="89"/>
      <c r="G9" s="90">
        <f t="shared" si="0"/>
        <v>3</v>
      </c>
      <c r="H9" s="91"/>
      <c r="I9" s="92"/>
      <c r="J9" s="93"/>
    </row>
    <row r="10" spans="1:10">
      <c r="A10" s="86" t="s">
        <v>12</v>
      </c>
      <c r="B10" s="86"/>
      <c r="C10" s="87">
        <v>5</v>
      </c>
      <c r="D10" s="88"/>
      <c r="E10" s="89"/>
      <c r="F10" s="89"/>
      <c r="G10" s="96">
        <f t="shared" si="0"/>
        <v>5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12</v>
      </c>
      <c r="D13" s="88"/>
      <c r="E13" s="89"/>
      <c r="F13" s="89"/>
      <c r="G13" s="96">
        <f t="shared" si="0"/>
        <v>12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12</v>
      </c>
      <c r="D14" s="88"/>
      <c r="E14" s="89"/>
      <c r="F14" s="89"/>
      <c r="G14" s="96">
        <f t="shared" si="0"/>
        <v>12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16</v>
      </c>
      <c r="D15" s="104"/>
      <c r="E15" s="101">
        <v>1</v>
      </c>
      <c r="F15" s="101"/>
      <c r="G15" s="96">
        <f t="shared" si="0"/>
        <v>15</v>
      </c>
      <c r="H15" s="97"/>
      <c r="I15" s="92"/>
      <c r="J15" s="93"/>
    </row>
    <row r="16" spans="1:10" ht="15.75" thickBot="1">
      <c r="A16" s="71" t="s">
        <v>18</v>
      </c>
      <c r="B16" s="6"/>
      <c r="C16" s="98">
        <f>SUM(C5:D15)</f>
        <v>122</v>
      </c>
      <c r="D16" s="99"/>
      <c r="E16" s="98">
        <f>SUM(E5:F15)</f>
        <v>1</v>
      </c>
      <c r="F16" s="99"/>
      <c r="G16" s="100">
        <f>SUM(G5:H15)</f>
        <v>121</v>
      </c>
      <c r="H16" s="99"/>
      <c r="I16" s="100">
        <f>SUM(I5:J15)</f>
        <v>75</v>
      </c>
      <c r="J16" s="99"/>
    </row>
    <row r="17" spans="1:7" ht="15.75" thickBot="1"/>
    <row r="18" spans="1:7" ht="15.75" thickBot="1">
      <c r="A18" s="8" t="s">
        <v>19</v>
      </c>
      <c r="B18" s="9"/>
      <c r="C18" s="10"/>
    </row>
    <row r="19" spans="1:7">
      <c r="B19" s="36"/>
      <c r="C19" s="36"/>
      <c r="D19" s="36"/>
      <c r="E19" s="36"/>
    </row>
    <row r="20" spans="1:7" ht="15.75">
      <c r="A20" s="65" t="s">
        <v>20</v>
      </c>
      <c r="B20" s="73" t="s">
        <v>69</v>
      </c>
      <c r="C20" s="73"/>
      <c r="D20" s="73"/>
      <c r="E20" s="67"/>
      <c r="F20" s="68"/>
      <c r="G20" s="69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C10" sqref="C10:D10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68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8</v>
      </c>
      <c r="D5" s="88"/>
      <c r="E5" s="89"/>
      <c r="F5" s="89"/>
      <c r="G5" s="96">
        <f>(C5-E5)</f>
        <v>8</v>
      </c>
      <c r="H5" s="97"/>
      <c r="I5" s="92"/>
      <c r="J5" s="93"/>
    </row>
    <row r="6" spans="1:10">
      <c r="A6" s="86" t="s">
        <v>8</v>
      </c>
      <c r="B6" s="86"/>
      <c r="C6" s="87">
        <v>25</v>
      </c>
      <c r="D6" s="88"/>
      <c r="E6" s="87"/>
      <c r="F6" s="88"/>
      <c r="G6" s="96">
        <f t="shared" ref="G6:G15" si="0">(C6-E6)</f>
        <v>25</v>
      </c>
      <c r="H6" s="97"/>
      <c r="I6" s="92"/>
      <c r="J6" s="93"/>
    </row>
    <row r="7" spans="1:10">
      <c r="A7" s="86" t="s">
        <v>9</v>
      </c>
      <c r="B7" s="86"/>
      <c r="C7" s="87">
        <v>25</v>
      </c>
      <c r="D7" s="88"/>
      <c r="E7" s="89">
        <v>2</v>
      </c>
      <c r="F7" s="89"/>
      <c r="G7" s="96">
        <f t="shared" si="0"/>
        <v>23</v>
      </c>
      <c r="H7" s="97"/>
      <c r="I7" s="92"/>
      <c r="J7" s="93"/>
    </row>
    <row r="8" spans="1:10">
      <c r="A8" s="86" t="s">
        <v>10</v>
      </c>
      <c r="B8" s="86"/>
      <c r="C8" s="87">
        <v>10</v>
      </c>
      <c r="D8" s="88"/>
      <c r="E8" s="89"/>
      <c r="F8" s="89"/>
      <c r="G8" s="96">
        <f t="shared" si="0"/>
        <v>10</v>
      </c>
      <c r="H8" s="97"/>
      <c r="I8" s="92">
        <v>12</v>
      </c>
      <c r="J8" s="93"/>
    </row>
    <row r="9" spans="1:10">
      <c r="A9" s="86" t="s">
        <v>11</v>
      </c>
      <c r="B9" s="86"/>
      <c r="C9" s="87">
        <v>3</v>
      </c>
      <c r="D9" s="88"/>
      <c r="E9" s="89"/>
      <c r="F9" s="89"/>
      <c r="G9" s="96">
        <f t="shared" si="0"/>
        <v>3</v>
      </c>
      <c r="H9" s="97"/>
      <c r="I9" s="92"/>
      <c r="J9" s="93"/>
    </row>
    <row r="10" spans="1:10">
      <c r="A10" s="86" t="s">
        <v>12</v>
      </c>
      <c r="B10" s="86"/>
      <c r="C10" s="87">
        <v>5</v>
      </c>
      <c r="D10" s="88"/>
      <c r="E10" s="89"/>
      <c r="F10" s="89"/>
      <c r="G10" s="96">
        <f t="shared" si="0"/>
        <v>5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89"/>
      <c r="F12" s="89"/>
      <c r="G12" s="96">
        <f t="shared" si="0"/>
        <v>5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12</v>
      </c>
      <c r="D13" s="88"/>
      <c r="E13" s="89"/>
      <c r="F13" s="89"/>
      <c r="G13" s="96">
        <f t="shared" si="0"/>
        <v>12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12</v>
      </c>
      <c r="D14" s="88"/>
      <c r="E14" s="89"/>
      <c r="F14" s="89"/>
      <c r="G14" s="96">
        <f t="shared" si="0"/>
        <v>12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17</v>
      </c>
      <c r="D15" s="104"/>
      <c r="E15" s="101">
        <v>1</v>
      </c>
      <c r="F15" s="101"/>
      <c r="G15" s="96">
        <f t="shared" si="0"/>
        <v>16</v>
      </c>
      <c r="H15" s="97"/>
      <c r="I15" s="92"/>
      <c r="J15" s="93"/>
    </row>
    <row r="16" spans="1:10" ht="15.75" thickBot="1">
      <c r="A16" s="70" t="s">
        <v>18</v>
      </c>
      <c r="B16" s="6"/>
      <c r="C16" s="98">
        <f>SUM(C5:D15)</f>
        <v>125</v>
      </c>
      <c r="D16" s="99"/>
      <c r="E16" s="98">
        <f>SUM(E5:F15)</f>
        <v>3</v>
      </c>
      <c r="F16" s="99"/>
      <c r="G16" s="100">
        <f>SUM(G5:H15)</f>
        <v>122</v>
      </c>
      <c r="H16" s="99"/>
      <c r="I16" s="100">
        <f>SUM(I5:J15)</f>
        <v>75</v>
      </c>
      <c r="J16" s="99"/>
    </row>
    <row r="17" spans="1:8" ht="15.75" thickBot="1"/>
    <row r="18" spans="1:8" ht="15.75" thickBot="1">
      <c r="A18" s="8" t="s">
        <v>19</v>
      </c>
      <c r="B18" s="9">
        <v>42921</v>
      </c>
      <c r="C18" s="10"/>
    </row>
    <row r="19" spans="1:8">
      <c r="B19" s="36"/>
      <c r="C19" s="36"/>
      <c r="D19" s="36"/>
      <c r="E19" s="36"/>
    </row>
    <row r="20" spans="1:8" ht="15.75">
      <c r="A20" s="65" t="s">
        <v>20</v>
      </c>
      <c r="B20" s="73" t="s">
        <v>69</v>
      </c>
      <c r="C20" s="73"/>
      <c r="D20" s="73"/>
      <c r="E20" s="67"/>
      <c r="F20" s="68"/>
      <c r="G20" s="69"/>
    </row>
    <row r="21" spans="1:8">
      <c r="B21" s="69"/>
      <c r="C21" s="69"/>
      <c r="D21" s="69"/>
      <c r="E21" s="69"/>
      <c r="F21" s="69"/>
      <c r="G21" s="69"/>
    </row>
    <row r="22" spans="1:8">
      <c r="B22" s="105" t="s">
        <v>67</v>
      </c>
      <c r="C22" s="105"/>
      <c r="D22" s="105"/>
      <c r="E22" s="105"/>
      <c r="F22" s="105"/>
      <c r="G22" s="105"/>
      <c r="H22" s="105"/>
    </row>
    <row r="23" spans="1:8">
      <c r="B23" s="105"/>
      <c r="C23" s="105"/>
      <c r="D23" s="105"/>
      <c r="E23" s="105"/>
      <c r="F23" s="105"/>
      <c r="G23" s="105"/>
      <c r="H23" s="105"/>
    </row>
    <row r="24" spans="1:8">
      <c r="B24" s="105"/>
      <c r="C24" s="105"/>
      <c r="D24" s="105"/>
      <c r="E24" s="105"/>
      <c r="F24" s="105"/>
      <c r="G24" s="105"/>
      <c r="H24" s="105"/>
    </row>
  </sheetData>
  <mergeCells count="65">
    <mergeCell ref="C16:D16"/>
    <mergeCell ref="E16:F16"/>
    <mergeCell ref="G16:H16"/>
    <mergeCell ref="I16:J16"/>
    <mergeCell ref="B22:H24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C6" sqref="C6:D6"/>
    </sheetView>
  </sheetViews>
  <sheetFormatPr baseColWidth="10" defaultRowHeight="15"/>
  <cols>
    <col min="5" max="5" width="12" customWidth="1"/>
  </cols>
  <sheetData>
    <row r="1" spans="1:10">
      <c r="A1" s="1"/>
      <c r="B1" s="1"/>
      <c r="D1" s="2" t="s">
        <v>1</v>
      </c>
      <c r="E1" s="3" t="s">
        <v>64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8</v>
      </c>
      <c r="D5" s="88"/>
      <c r="E5" s="89"/>
      <c r="F5" s="89"/>
      <c r="G5" s="96">
        <f>(C5-E5)</f>
        <v>8</v>
      </c>
      <c r="H5" s="97"/>
      <c r="I5" s="92"/>
      <c r="J5" s="93"/>
    </row>
    <row r="6" spans="1:10">
      <c r="A6" s="86" t="s">
        <v>8</v>
      </c>
      <c r="B6" s="86"/>
      <c r="C6" s="87">
        <v>25</v>
      </c>
      <c r="D6" s="88"/>
      <c r="E6" s="87"/>
      <c r="F6" s="88"/>
      <c r="G6" s="96">
        <f t="shared" ref="G6:G15" si="0">(C6-E6)</f>
        <v>25</v>
      </c>
      <c r="H6" s="97"/>
      <c r="I6" s="92"/>
      <c r="J6" s="93"/>
    </row>
    <row r="7" spans="1:10">
      <c r="A7" s="86" t="s">
        <v>9</v>
      </c>
      <c r="B7" s="86"/>
      <c r="C7" s="87">
        <v>25</v>
      </c>
      <c r="D7" s="88"/>
      <c r="E7" s="89"/>
      <c r="F7" s="89"/>
      <c r="G7" s="96">
        <f t="shared" si="0"/>
        <v>25</v>
      </c>
      <c r="H7" s="97"/>
      <c r="I7" s="92"/>
      <c r="J7" s="93"/>
    </row>
    <row r="8" spans="1:10">
      <c r="A8" s="86" t="s">
        <v>10</v>
      </c>
      <c r="B8" s="86"/>
      <c r="C8" s="87">
        <v>22</v>
      </c>
      <c r="D8" s="88"/>
      <c r="E8" s="89"/>
      <c r="F8" s="89"/>
      <c r="G8" s="96">
        <f t="shared" si="0"/>
        <v>22</v>
      </c>
      <c r="H8" s="97"/>
      <c r="I8" s="92"/>
      <c r="J8" s="93"/>
    </row>
    <row r="9" spans="1:10">
      <c r="A9" s="86" t="s">
        <v>11</v>
      </c>
      <c r="B9" s="86"/>
      <c r="C9" s="87">
        <v>3</v>
      </c>
      <c r="D9" s="88"/>
      <c r="E9" s="89"/>
      <c r="F9" s="89"/>
      <c r="G9" s="96">
        <f t="shared" si="0"/>
        <v>3</v>
      </c>
      <c r="H9" s="97"/>
      <c r="I9" s="92"/>
      <c r="J9" s="93"/>
    </row>
    <row r="10" spans="1:10">
      <c r="A10" s="86" t="s">
        <v>12</v>
      </c>
      <c r="B10" s="86"/>
      <c r="C10" s="87">
        <v>5</v>
      </c>
      <c r="D10" s="88"/>
      <c r="E10" s="89"/>
      <c r="F10" s="89"/>
      <c r="G10" s="96">
        <f t="shared" si="0"/>
        <v>5</v>
      </c>
      <c r="H10" s="97"/>
      <c r="I10" s="92">
        <v>15</v>
      </c>
      <c r="J10" s="93"/>
    </row>
    <row r="11" spans="1:10">
      <c r="A11" s="86" t="s">
        <v>13</v>
      </c>
      <c r="B11" s="86"/>
      <c r="C11" s="87">
        <v>3</v>
      </c>
      <c r="D11" s="88"/>
      <c r="E11" s="89"/>
      <c r="F11" s="89"/>
      <c r="G11" s="96">
        <f t="shared" si="0"/>
        <v>3</v>
      </c>
      <c r="H11" s="97"/>
      <c r="I11" s="92"/>
      <c r="J11" s="93"/>
    </row>
    <row r="12" spans="1:10">
      <c r="A12" s="86" t="s">
        <v>14</v>
      </c>
      <c r="B12" s="86"/>
      <c r="C12" s="87">
        <v>17</v>
      </c>
      <c r="D12" s="88"/>
      <c r="E12" s="89"/>
      <c r="F12" s="89"/>
      <c r="G12" s="96">
        <f t="shared" si="0"/>
        <v>17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13</v>
      </c>
      <c r="D13" s="88"/>
      <c r="E13" s="89">
        <v>1</v>
      </c>
      <c r="F13" s="89"/>
      <c r="G13" s="96">
        <f t="shared" si="0"/>
        <v>12</v>
      </c>
      <c r="H13" s="97"/>
      <c r="I13" s="92">
        <v>24</v>
      </c>
      <c r="J13" s="93"/>
    </row>
    <row r="14" spans="1:10">
      <c r="A14" s="101" t="s">
        <v>16</v>
      </c>
      <c r="B14" s="101"/>
      <c r="C14" s="87">
        <v>12</v>
      </c>
      <c r="D14" s="88"/>
      <c r="E14" s="89"/>
      <c r="F14" s="89"/>
      <c r="G14" s="96">
        <f t="shared" si="0"/>
        <v>12</v>
      </c>
      <c r="H14" s="97"/>
      <c r="I14" s="92"/>
      <c r="J14" s="93"/>
    </row>
    <row r="15" spans="1:10" ht="15.75" thickBot="1">
      <c r="A15" s="102" t="s">
        <v>17</v>
      </c>
      <c r="B15" s="102"/>
      <c r="C15" s="103">
        <v>19</v>
      </c>
      <c r="D15" s="104"/>
      <c r="E15" s="101">
        <v>2</v>
      </c>
      <c r="F15" s="101"/>
      <c r="G15" s="96">
        <f t="shared" si="0"/>
        <v>17</v>
      </c>
      <c r="H15" s="97"/>
      <c r="I15" s="92"/>
      <c r="J15" s="93"/>
    </row>
    <row r="16" spans="1:10" ht="15.75" thickBot="1">
      <c r="A16" s="63" t="s">
        <v>18</v>
      </c>
      <c r="B16" s="6"/>
      <c r="C16" s="98">
        <f>SUM(C5:D15)</f>
        <v>152</v>
      </c>
      <c r="D16" s="99"/>
      <c r="E16" s="98">
        <f>SUM(E5:F15)</f>
        <v>3</v>
      </c>
      <c r="F16" s="99"/>
      <c r="G16" s="100">
        <f>SUM(G5:H15)</f>
        <v>149</v>
      </c>
      <c r="H16" s="99"/>
      <c r="I16" s="100">
        <f>SUM(I5:J15)</f>
        <v>51</v>
      </c>
      <c r="J16" s="99"/>
    </row>
    <row r="17" spans="1:7" ht="15.75" thickBot="1"/>
    <row r="18" spans="1:7" ht="15.75" thickBot="1">
      <c r="A18" s="8" t="s">
        <v>19</v>
      </c>
      <c r="B18" s="9">
        <v>42916</v>
      </c>
      <c r="C18" s="10"/>
    </row>
    <row r="19" spans="1:7">
      <c r="B19" s="36"/>
      <c r="C19" s="36"/>
      <c r="D19" s="36"/>
      <c r="E19" s="36"/>
    </row>
    <row r="20" spans="1:7" ht="15.75">
      <c r="A20" s="65" t="s">
        <v>20</v>
      </c>
      <c r="B20" s="66" t="s">
        <v>66</v>
      </c>
      <c r="C20" s="66"/>
      <c r="D20" s="66"/>
      <c r="E20" s="67"/>
      <c r="F20" s="68"/>
      <c r="G20" s="69"/>
    </row>
    <row r="21" spans="1:7">
      <c r="B21" s="69"/>
      <c r="C21" s="69"/>
      <c r="D21" s="69"/>
      <c r="E21" s="69"/>
      <c r="F21" s="69"/>
      <c r="G21" s="69"/>
    </row>
    <row r="22" spans="1:7">
      <c r="B22" s="69"/>
      <c r="C22" s="69"/>
      <c r="D22" s="69"/>
      <c r="E22" s="69"/>
      <c r="F22" s="69"/>
      <c r="G22" s="69"/>
    </row>
    <row r="23" spans="1:7">
      <c r="B23" s="69"/>
      <c r="C23" s="69"/>
      <c r="D23" s="69"/>
      <c r="E23" s="69"/>
      <c r="F23" s="69"/>
      <c r="G23" s="69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6" sqref="C6:D6"/>
    </sheetView>
  </sheetViews>
  <sheetFormatPr baseColWidth="10" defaultRowHeight="15"/>
  <cols>
    <col min="5" max="5" width="12" customWidth="1"/>
  </cols>
  <sheetData>
    <row r="1" spans="1:10">
      <c r="A1" s="1"/>
      <c r="B1" s="1"/>
      <c r="D1" s="2" t="s">
        <v>1</v>
      </c>
      <c r="E1" s="3" t="s">
        <v>64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10</v>
      </c>
      <c r="D5" s="88"/>
      <c r="E5" s="89">
        <v>2</v>
      </c>
      <c r="F5" s="89"/>
      <c r="G5" s="96">
        <f>(C5-E5)</f>
        <v>8</v>
      </c>
      <c r="H5" s="97"/>
      <c r="I5" s="92"/>
      <c r="J5" s="93"/>
    </row>
    <row r="6" spans="1:10">
      <c r="A6" s="86" t="s">
        <v>8</v>
      </c>
      <c r="B6" s="86"/>
      <c r="C6" s="87">
        <v>13</v>
      </c>
      <c r="D6" s="88"/>
      <c r="E6" s="87"/>
      <c r="F6" s="88"/>
      <c r="G6" s="96">
        <f t="shared" ref="G6:G15" si="0">(C6-E6)</f>
        <v>13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11</v>
      </c>
      <c r="D8" s="88"/>
      <c r="E8" s="89">
        <v>1</v>
      </c>
      <c r="F8" s="89"/>
      <c r="G8" s="96">
        <f t="shared" si="0"/>
        <v>10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5</v>
      </c>
      <c r="D10" s="88"/>
      <c r="E10" s="89"/>
      <c r="F10" s="89"/>
      <c r="G10" s="96">
        <f t="shared" si="0"/>
        <v>5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2</v>
      </c>
      <c r="D12" s="88"/>
      <c r="E12" s="89"/>
      <c r="F12" s="89"/>
      <c r="G12" s="96">
        <f t="shared" si="0"/>
        <v>2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</v>
      </c>
      <c r="D13" s="88"/>
      <c r="E13" s="89"/>
      <c r="F13" s="89"/>
      <c r="G13" s="96">
        <f t="shared" si="0"/>
        <v>1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12</v>
      </c>
      <c r="D14" s="88"/>
      <c r="E14" s="89"/>
      <c r="F14" s="89"/>
      <c r="G14" s="96">
        <f t="shared" si="0"/>
        <v>12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7</v>
      </c>
      <c r="D15" s="104"/>
      <c r="E15" s="101"/>
      <c r="F15" s="101"/>
      <c r="G15" s="96">
        <f t="shared" si="0"/>
        <v>7</v>
      </c>
      <c r="H15" s="97"/>
      <c r="I15" s="92"/>
      <c r="J15" s="93"/>
    </row>
    <row r="16" spans="1:10" ht="15.75" thickBot="1">
      <c r="A16" s="62" t="s">
        <v>18</v>
      </c>
      <c r="B16" s="6"/>
      <c r="C16" s="98">
        <f>SUM(C5:D15)</f>
        <v>74</v>
      </c>
      <c r="D16" s="99"/>
      <c r="E16" s="98">
        <f>SUM(E5:F15)</f>
        <v>3</v>
      </c>
      <c r="F16" s="99"/>
      <c r="G16" s="100">
        <f>SUM(G5:H15)</f>
        <v>71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>
        <v>42912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64" t="s">
        <v>65</v>
      </c>
      <c r="C20" s="64"/>
      <c r="D20" s="42"/>
      <c r="E20" s="43"/>
      <c r="F20" s="41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6" sqref="E26"/>
    </sheetView>
  </sheetViews>
  <sheetFormatPr baseColWidth="10" defaultRowHeight="15"/>
  <cols>
    <col min="5" max="5" width="12" customWidth="1"/>
  </cols>
  <sheetData>
    <row r="1" spans="1:10">
      <c r="A1" s="1"/>
      <c r="B1" s="1"/>
      <c r="D1" s="2" t="s">
        <v>1</v>
      </c>
      <c r="E1" s="3" t="s">
        <v>63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10</v>
      </c>
      <c r="D5" s="88"/>
      <c r="E5" s="89"/>
      <c r="F5" s="89"/>
      <c r="G5" s="96">
        <f>(C5-E5)</f>
        <v>10</v>
      </c>
      <c r="H5" s="97"/>
      <c r="I5" s="92"/>
      <c r="J5" s="93"/>
    </row>
    <row r="6" spans="1:10">
      <c r="A6" s="86" t="s">
        <v>8</v>
      </c>
      <c r="B6" s="86"/>
      <c r="C6" s="87">
        <v>13</v>
      </c>
      <c r="D6" s="88"/>
      <c r="E6" s="87"/>
      <c r="F6" s="88"/>
      <c r="G6" s="96">
        <f t="shared" ref="G6:G15" si="0">(C6-E6)</f>
        <v>13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12</v>
      </c>
      <c r="D8" s="88"/>
      <c r="E8" s="89">
        <v>1</v>
      </c>
      <c r="F8" s="89"/>
      <c r="G8" s="96">
        <f t="shared" si="0"/>
        <v>11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5</v>
      </c>
      <c r="D10" s="88"/>
      <c r="E10" s="89"/>
      <c r="F10" s="89"/>
      <c r="G10" s="96">
        <f t="shared" si="0"/>
        <v>5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2</v>
      </c>
      <c r="D12" s="88"/>
      <c r="E12" s="89"/>
      <c r="F12" s="89"/>
      <c r="G12" s="96">
        <f t="shared" si="0"/>
        <v>2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2</v>
      </c>
      <c r="D13" s="88"/>
      <c r="E13" s="89">
        <v>1</v>
      </c>
      <c r="F13" s="89"/>
      <c r="G13" s="96">
        <f t="shared" si="0"/>
        <v>1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12</v>
      </c>
      <c r="D14" s="88"/>
      <c r="E14" s="89"/>
      <c r="F14" s="89"/>
      <c r="G14" s="96">
        <f t="shared" si="0"/>
        <v>12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7</v>
      </c>
      <c r="D15" s="104"/>
      <c r="E15" s="101"/>
      <c r="F15" s="101"/>
      <c r="G15" s="96">
        <f t="shared" si="0"/>
        <v>7</v>
      </c>
      <c r="H15" s="97"/>
      <c r="I15" s="92"/>
      <c r="J15" s="93"/>
    </row>
    <row r="16" spans="1:10" ht="15.75" thickBot="1">
      <c r="A16" s="62" t="s">
        <v>18</v>
      </c>
      <c r="B16" s="6"/>
      <c r="C16" s="98">
        <f>SUM(C5:D15)</f>
        <v>76</v>
      </c>
      <c r="D16" s="99"/>
      <c r="E16" s="98">
        <f>SUM(E5:F15)</f>
        <v>2</v>
      </c>
      <c r="F16" s="99"/>
      <c r="G16" s="100">
        <f>SUM(G5:H15)</f>
        <v>74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>
        <v>42908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 t="s">
        <v>62</v>
      </c>
      <c r="C20" s="42"/>
      <c r="D20" s="42"/>
      <c r="E20" s="43"/>
      <c r="F20" s="41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K18" sqref="K18"/>
    </sheetView>
  </sheetViews>
  <sheetFormatPr baseColWidth="10" defaultRowHeight="15"/>
  <cols>
    <col min="5" max="5" width="12" customWidth="1"/>
  </cols>
  <sheetData>
    <row r="1" spans="1:10">
      <c r="A1" s="1"/>
      <c r="B1" s="1"/>
      <c r="D1" s="2" t="s">
        <v>1</v>
      </c>
      <c r="E1" s="3" t="s">
        <v>61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13</v>
      </c>
      <c r="D5" s="88"/>
      <c r="E5" s="89">
        <v>3</v>
      </c>
      <c r="F5" s="89"/>
      <c r="G5" s="96">
        <f>(C5-E5)</f>
        <v>10</v>
      </c>
      <c r="H5" s="97"/>
      <c r="I5" s="92"/>
      <c r="J5" s="93"/>
    </row>
    <row r="6" spans="1:10">
      <c r="A6" s="86" t="s">
        <v>8</v>
      </c>
      <c r="B6" s="86"/>
      <c r="C6" s="87">
        <v>13</v>
      </c>
      <c r="D6" s="88"/>
      <c r="E6" s="87"/>
      <c r="F6" s="88"/>
      <c r="G6" s="96">
        <f t="shared" ref="G6:G15" si="0">(C6-E6)</f>
        <v>13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12</v>
      </c>
      <c r="D8" s="88"/>
      <c r="E8" s="89"/>
      <c r="F8" s="89"/>
      <c r="G8" s="96">
        <f t="shared" si="0"/>
        <v>12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5</v>
      </c>
      <c r="D10" s="88"/>
      <c r="E10" s="89"/>
      <c r="F10" s="89"/>
      <c r="G10" s="96">
        <f t="shared" si="0"/>
        <v>5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2</v>
      </c>
      <c r="D12" s="88"/>
      <c r="E12" s="89"/>
      <c r="F12" s="89"/>
      <c r="G12" s="96">
        <f t="shared" si="0"/>
        <v>2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3</v>
      </c>
      <c r="D13" s="88"/>
      <c r="E13" s="89">
        <v>1</v>
      </c>
      <c r="F13" s="89"/>
      <c r="G13" s="96">
        <f t="shared" si="0"/>
        <v>2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12</v>
      </c>
      <c r="D14" s="88"/>
      <c r="E14" s="89"/>
      <c r="F14" s="89"/>
      <c r="G14" s="96">
        <f t="shared" si="0"/>
        <v>12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7</v>
      </c>
      <c r="D15" s="104"/>
      <c r="E15" s="101"/>
      <c r="F15" s="101"/>
      <c r="G15" s="96">
        <f t="shared" si="0"/>
        <v>7</v>
      </c>
      <c r="H15" s="97"/>
      <c r="I15" s="92"/>
      <c r="J15" s="93"/>
    </row>
    <row r="16" spans="1:10" ht="15.75" thickBot="1">
      <c r="A16" s="61" t="s">
        <v>18</v>
      </c>
      <c r="B16" s="6"/>
      <c r="C16" s="98">
        <f>SUM(C5:D15)</f>
        <v>80</v>
      </c>
      <c r="D16" s="99"/>
      <c r="E16" s="98">
        <f>SUM(E5:F15)</f>
        <v>4</v>
      </c>
      <c r="F16" s="99"/>
      <c r="G16" s="100">
        <f>SUM(G5:H15)</f>
        <v>76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>
        <v>42896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 t="s">
        <v>62</v>
      </c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5" sqref="G5:H15"/>
    </sheetView>
  </sheetViews>
  <sheetFormatPr baseColWidth="10" defaultRowHeight="15"/>
  <cols>
    <col min="5" max="5" width="12" customWidth="1"/>
  </cols>
  <sheetData>
    <row r="1" spans="1:10">
      <c r="A1" s="1"/>
      <c r="B1" s="1"/>
      <c r="D1" s="2" t="s">
        <v>1</v>
      </c>
      <c r="E1" s="3" t="s">
        <v>60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13</v>
      </c>
      <c r="D5" s="88"/>
      <c r="E5" s="89"/>
      <c r="F5" s="89"/>
      <c r="G5" s="96">
        <f>(C5-E5)</f>
        <v>13</v>
      </c>
      <c r="H5" s="97"/>
      <c r="I5" s="92"/>
      <c r="J5" s="93"/>
    </row>
    <row r="6" spans="1:10">
      <c r="A6" s="86" t="s">
        <v>8</v>
      </c>
      <c r="B6" s="86"/>
      <c r="C6" s="87">
        <v>13</v>
      </c>
      <c r="D6" s="88"/>
      <c r="E6" s="87"/>
      <c r="F6" s="88"/>
      <c r="G6" s="96">
        <f t="shared" ref="G6:G15" si="0">(C6-E6)</f>
        <v>13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12</v>
      </c>
      <c r="D8" s="88"/>
      <c r="E8" s="89"/>
      <c r="F8" s="89"/>
      <c r="G8" s="96">
        <f t="shared" si="0"/>
        <v>12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5</v>
      </c>
      <c r="D10" s="88"/>
      <c r="E10" s="89"/>
      <c r="F10" s="89"/>
      <c r="G10" s="96">
        <f t="shared" si="0"/>
        <v>5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2</v>
      </c>
      <c r="D12" s="88"/>
      <c r="E12" s="89"/>
      <c r="F12" s="89"/>
      <c r="G12" s="96">
        <f t="shared" si="0"/>
        <v>2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8</v>
      </c>
      <c r="D13" s="88"/>
      <c r="E13" s="89">
        <v>5</v>
      </c>
      <c r="F13" s="89"/>
      <c r="G13" s="96">
        <f t="shared" si="0"/>
        <v>3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12</v>
      </c>
      <c r="D14" s="88"/>
      <c r="E14" s="89"/>
      <c r="F14" s="89"/>
      <c r="G14" s="96">
        <f t="shared" si="0"/>
        <v>12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9</v>
      </c>
      <c r="D15" s="104"/>
      <c r="E15" s="101">
        <v>2</v>
      </c>
      <c r="F15" s="101"/>
      <c r="G15" s="96">
        <f t="shared" si="0"/>
        <v>7</v>
      </c>
      <c r="H15" s="97"/>
      <c r="I15" s="92"/>
      <c r="J15" s="93"/>
    </row>
    <row r="16" spans="1:10" ht="15.75" thickBot="1">
      <c r="A16" s="60" t="s">
        <v>18</v>
      </c>
      <c r="B16" s="6"/>
      <c r="C16" s="98">
        <f>SUM(C5:D15)</f>
        <v>87</v>
      </c>
      <c r="D16" s="99"/>
      <c r="E16" s="98">
        <f>SUM(E5:F15)</f>
        <v>7</v>
      </c>
      <c r="F16" s="99"/>
      <c r="G16" s="100">
        <f>SUM(G5:H15)</f>
        <v>80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>
        <v>42885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5" sqref="C5:D5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59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14</v>
      </c>
      <c r="D5" s="88"/>
      <c r="E5" s="89">
        <v>1</v>
      </c>
      <c r="F5" s="89"/>
      <c r="G5" s="96">
        <f>(C5-E5)</f>
        <v>13</v>
      </c>
      <c r="H5" s="97"/>
      <c r="I5" s="92"/>
      <c r="J5" s="93"/>
    </row>
    <row r="6" spans="1:10">
      <c r="A6" s="86" t="s">
        <v>8</v>
      </c>
      <c r="B6" s="86"/>
      <c r="C6" s="87">
        <v>13</v>
      </c>
      <c r="D6" s="88"/>
      <c r="E6" s="87"/>
      <c r="F6" s="88"/>
      <c r="G6" s="96">
        <f t="shared" ref="G6:G15" si="0">(C6-E6)</f>
        <v>13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12</v>
      </c>
      <c r="D8" s="88"/>
      <c r="E8" s="89"/>
      <c r="F8" s="89"/>
      <c r="G8" s="96">
        <f t="shared" si="0"/>
        <v>12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5</v>
      </c>
      <c r="D10" s="88"/>
      <c r="E10" s="89"/>
      <c r="F10" s="89"/>
      <c r="G10" s="96">
        <f t="shared" si="0"/>
        <v>5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2</v>
      </c>
      <c r="D12" s="88"/>
      <c r="E12" s="89"/>
      <c r="F12" s="89"/>
      <c r="G12" s="96">
        <f t="shared" si="0"/>
        <v>2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8</v>
      </c>
      <c r="D13" s="88"/>
      <c r="E13" s="89"/>
      <c r="F13" s="89"/>
      <c r="G13" s="96">
        <f t="shared" si="0"/>
        <v>8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12</v>
      </c>
      <c r="D14" s="88"/>
      <c r="E14" s="89"/>
      <c r="F14" s="89"/>
      <c r="G14" s="96">
        <f t="shared" si="0"/>
        <v>12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9</v>
      </c>
      <c r="D15" s="104"/>
      <c r="E15" s="101"/>
      <c r="F15" s="101"/>
      <c r="G15" s="96">
        <f t="shared" si="0"/>
        <v>9</v>
      </c>
      <c r="H15" s="97"/>
      <c r="I15" s="92"/>
      <c r="J15" s="93"/>
    </row>
    <row r="16" spans="1:10" ht="15.75" thickBot="1">
      <c r="A16" s="59" t="s">
        <v>18</v>
      </c>
      <c r="B16" s="6"/>
      <c r="C16" s="98">
        <f>SUM(C5:D15)</f>
        <v>88</v>
      </c>
      <c r="D16" s="99"/>
      <c r="E16" s="98">
        <f>SUM(E5:F15)</f>
        <v>1</v>
      </c>
      <c r="F16" s="99"/>
      <c r="G16" s="100">
        <f>SUM(G5:H15)</f>
        <v>87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>
        <v>42882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4" sqref="C24"/>
    </sheetView>
  </sheetViews>
  <sheetFormatPr baseColWidth="10" defaultRowHeight="15"/>
  <cols>
    <col min="5" max="5" width="12" customWidth="1"/>
  </cols>
  <sheetData>
    <row r="1" spans="1:10">
      <c r="A1" s="1" t="s">
        <v>24</v>
      </c>
      <c r="B1" s="1"/>
      <c r="D1" s="2" t="s">
        <v>1</v>
      </c>
      <c r="E1" s="3" t="s">
        <v>58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14</v>
      </c>
      <c r="D5" s="88"/>
      <c r="E5" s="89"/>
      <c r="F5" s="89"/>
      <c r="G5" s="96">
        <f>(C5-E5)</f>
        <v>14</v>
      </c>
      <c r="H5" s="97"/>
      <c r="I5" s="92"/>
      <c r="J5" s="93"/>
    </row>
    <row r="6" spans="1:10">
      <c r="A6" s="86" t="s">
        <v>8</v>
      </c>
      <c r="B6" s="86"/>
      <c r="C6" s="87">
        <v>13</v>
      </c>
      <c r="D6" s="88"/>
      <c r="E6" s="87"/>
      <c r="F6" s="88"/>
      <c r="G6" s="96">
        <f t="shared" ref="G6:G15" si="0">(C6-E6)</f>
        <v>13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12</v>
      </c>
      <c r="D8" s="88"/>
      <c r="E8" s="89"/>
      <c r="F8" s="89"/>
      <c r="G8" s="96">
        <f t="shared" si="0"/>
        <v>12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5</v>
      </c>
      <c r="D10" s="88"/>
      <c r="E10" s="89"/>
      <c r="F10" s="89"/>
      <c r="G10" s="96">
        <f t="shared" si="0"/>
        <v>5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2</v>
      </c>
      <c r="D12" s="88"/>
      <c r="E12" s="89"/>
      <c r="F12" s="89"/>
      <c r="G12" s="96">
        <f t="shared" si="0"/>
        <v>2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8</v>
      </c>
      <c r="D13" s="88"/>
      <c r="E13" s="89"/>
      <c r="F13" s="89"/>
      <c r="G13" s="96">
        <f t="shared" si="0"/>
        <v>8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12</v>
      </c>
      <c r="D14" s="88"/>
      <c r="E14" s="89"/>
      <c r="F14" s="89"/>
      <c r="G14" s="96">
        <f t="shared" si="0"/>
        <v>12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9</v>
      </c>
      <c r="D15" s="104"/>
      <c r="E15" s="101"/>
      <c r="F15" s="101"/>
      <c r="G15" s="96">
        <f t="shared" si="0"/>
        <v>9</v>
      </c>
      <c r="H15" s="97"/>
      <c r="I15" s="92"/>
      <c r="J15" s="93"/>
    </row>
    <row r="16" spans="1:10" ht="15.75" thickBot="1">
      <c r="A16" s="58" t="s">
        <v>18</v>
      </c>
      <c r="B16" s="6"/>
      <c r="C16" s="98">
        <f>SUM(C5:D15)</f>
        <v>88</v>
      </c>
      <c r="D16" s="99"/>
      <c r="E16" s="98">
        <f>SUM(E5:F15)</f>
        <v>0</v>
      </c>
      <c r="F16" s="99"/>
      <c r="G16" s="100">
        <f>SUM(G5:H15)</f>
        <v>88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/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1" sqref="C21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58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16</v>
      </c>
      <c r="D5" s="88"/>
      <c r="E5" s="89">
        <v>2</v>
      </c>
      <c r="F5" s="89"/>
      <c r="G5" s="96">
        <f>(C5-E5)</f>
        <v>14</v>
      </c>
      <c r="H5" s="97"/>
      <c r="I5" s="92"/>
      <c r="J5" s="93"/>
    </row>
    <row r="6" spans="1:10">
      <c r="A6" s="86" t="s">
        <v>8</v>
      </c>
      <c r="B6" s="86"/>
      <c r="C6" s="87">
        <v>13</v>
      </c>
      <c r="D6" s="88"/>
      <c r="E6" s="87"/>
      <c r="F6" s="88"/>
      <c r="G6" s="96">
        <f t="shared" ref="G6:G15" si="0">(C6-E6)</f>
        <v>13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12</v>
      </c>
      <c r="D8" s="88"/>
      <c r="E8" s="89"/>
      <c r="F8" s="89"/>
      <c r="G8" s="96">
        <f t="shared" si="0"/>
        <v>12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5</v>
      </c>
      <c r="D10" s="88"/>
      <c r="E10" s="89"/>
      <c r="F10" s="89"/>
      <c r="G10" s="96">
        <f t="shared" si="0"/>
        <v>5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2</v>
      </c>
      <c r="D12" s="88"/>
      <c r="E12" s="89"/>
      <c r="F12" s="89"/>
      <c r="G12" s="96">
        <f t="shared" si="0"/>
        <v>2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8</v>
      </c>
      <c r="D13" s="88"/>
      <c r="E13" s="89"/>
      <c r="F13" s="89"/>
      <c r="G13" s="96">
        <f t="shared" si="0"/>
        <v>8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12</v>
      </c>
      <c r="D14" s="88"/>
      <c r="E14" s="89"/>
      <c r="F14" s="89"/>
      <c r="G14" s="96">
        <f t="shared" si="0"/>
        <v>12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9</v>
      </c>
      <c r="D15" s="104"/>
      <c r="E15" s="101"/>
      <c r="F15" s="101"/>
      <c r="G15" s="96">
        <f t="shared" si="0"/>
        <v>9</v>
      </c>
      <c r="H15" s="97"/>
      <c r="I15" s="92"/>
      <c r="J15" s="93"/>
    </row>
    <row r="16" spans="1:10" ht="15.75" thickBot="1">
      <c r="A16" s="57" t="s">
        <v>18</v>
      </c>
      <c r="B16" s="6"/>
      <c r="C16" s="98">
        <f>SUM(C5:D15)</f>
        <v>90</v>
      </c>
      <c r="D16" s="99"/>
      <c r="E16" s="98">
        <f>SUM(E5:F15)</f>
        <v>2</v>
      </c>
      <c r="F16" s="99"/>
      <c r="G16" s="100">
        <f>SUM(G5:H15)</f>
        <v>88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>
        <v>42863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A18" sqref="A18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57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16</v>
      </c>
      <c r="D5" s="88"/>
      <c r="E5" s="89"/>
      <c r="F5" s="89"/>
      <c r="G5" s="96">
        <f>(C5-E5)</f>
        <v>16</v>
      </c>
      <c r="H5" s="97"/>
      <c r="I5" s="92"/>
      <c r="J5" s="93"/>
    </row>
    <row r="6" spans="1:10">
      <c r="A6" s="86" t="s">
        <v>8</v>
      </c>
      <c r="B6" s="86"/>
      <c r="C6" s="87">
        <v>14</v>
      </c>
      <c r="D6" s="88"/>
      <c r="E6" s="87">
        <v>1</v>
      </c>
      <c r="F6" s="88"/>
      <c r="G6" s="96">
        <f t="shared" ref="G6:G15" si="0">(C6-E6)</f>
        <v>13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12</v>
      </c>
      <c r="D8" s="88"/>
      <c r="E8" s="89"/>
      <c r="F8" s="89"/>
      <c r="G8" s="96">
        <f t="shared" si="0"/>
        <v>12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6</v>
      </c>
      <c r="D10" s="88"/>
      <c r="E10" s="89">
        <v>1</v>
      </c>
      <c r="F10" s="89"/>
      <c r="G10" s="96">
        <f t="shared" si="0"/>
        <v>5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2</v>
      </c>
      <c r="D12" s="88"/>
      <c r="E12" s="89"/>
      <c r="F12" s="89"/>
      <c r="G12" s="96">
        <f t="shared" si="0"/>
        <v>2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9</v>
      </c>
      <c r="D13" s="88"/>
      <c r="E13" s="89">
        <v>1</v>
      </c>
      <c r="F13" s="89"/>
      <c r="G13" s="96">
        <f t="shared" si="0"/>
        <v>8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12</v>
      </c>
      <c r="D14" s="88"/>
      <c r="E14" s="89"/>
      <c r="F14" s="89"/>
      <c r="G14" s="96">
        <f t="shared" si="0"/>
        <v>12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9</v>
      </c>
      <c r="D15" s="104"/>
      <c r="E15" s="101"/>
      <c r="F15" s="101"/>
      <c r="G15" s="96">
        <f t="shared" si="0"/>
        <v>9</v>
      </c>
      <c r="H15" s="97"/>
      <c r="I15" s="92"/>
      <c r="J15" s="93"/>
    </row>
    <row r="16" spans="1:10" ht="15.75" thickBot="1">
      <c r="A16" s="56" t="s">
        <v>18</v>
      </c>
      <c r="B16" s="6"/>
      <c r="C16" s="98">
        <f>SUM(C5:D15)</f>
        <v>93</v>
      </c>
      <c r="D16" s="99"/>
      <c r="E16" s="98">
        <f>SUM(E5:F15)</f>
        <v>3</v>
      </c>
      <c r="F16" s="99"/>
      <c r="G16" s="100">
        <f>SUM(G5:H15)</f>
        <v>90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>
        <v>42856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 t="s">
        <v>56</v>
      </c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1" sqref="C21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55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16</v>
      </c>
      <c r="D5" s="88"/>
      <c r="E5" s="89"/>
      <c r="F5" s="89"/>
      <c r="G5" s="96">
        <f>(C5-E5)</f>
        <v>16</v>
      </c>
      <c r="H5" s="97"/>
      <c r="I5" s="92"/>
      <c r="J5" s="93"/>
    </row>
    <row r="6" spans="1:10">
      <c r="A6" s="86" t="s">
        <v>8</v>
      </c>
      <c r="B6" s="86"/>
      <c r="C6" s="87">
        <v>15</v>
      </c>
      <c r="D6" s="88"/>
      <c r="E6" s="87">
        <v>1</v>
      </c>
      <c r="F6" s="88"/>
      <c r="G6" s="96">
        <f t="shared" ref="G6:G15" si="0">(C6-E6)</f>
        <v>14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13</v>
      </c>
      <c r="D8" s="88"/>
      <c r="E8" s="89">
        <v>1</v>
      </c>
      <c r="F8" s="89"/>
      <c r="G8" s="96">
        <f t="shared" si="0"/>
        <v>12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6</v>
      </c>
      <c r="D10" s="88"/>
      <c r="E10" s="89"/>
      <c r="F10" s="89"/>
      <c r="G10" s="96">
        <f t="shared" si="0"/>
        <v>6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2</v>
      </c>
      <c r="D12" s="88"/>
      <c r="E12" s="89"/>
      <c r="F12" s="89"/>
      <c r="G12" s="96">
        <f t="shared" si="0"/>
        <v>2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9</v>
      </c>
      <c r="D13" s="88"/>
      <c r="E13" s="89"/>
      <c r="F13" s="89"/>
      <c r="G13" s="96">
        <f t="shared" si="0"/>
        <v>9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13</v>
      </c>
      <c r="D14" s="88"/>
      <c r="E14" s="89">
        <v>1</v>
      </c>
      <c r="F14" s="89"/>
      <c r="G14" s="96">
        <f t="shared" si="0"/>
        <v>12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9</v>
      </c>
      <c r="D15" s="104"/>
      <c r="E15" s="101"/>
      <c r="F15" s="101"/>
      <c r="G15" s="96">
        <f t="shared" si="0"/>
        <v>9</v>
      </c>
      <c r="H15" s="97"/>
      <c r="I15" s="92"/>
      <c r="J15" s="93"/>
    </row>
    <row r="16" spans="1:10" ht="15.75" thickBot="1">
      <c r="A16" s="55" t="s">
        <v>18</v>
      </c>
      <c r="B16" s="6"/>
      <c r="C16" s="98">
        <f>SUM(C5:D15)</f>
        <v>96</v>
      </c>
      <c r="D16" s="99"/>
      <c r="E16" s="98">
        <f>SUM(E5:F15)</f>
        <v>3</v>
      </c>
      <c r="F16" s="99"/>
      <c r="G16" s="100">
        <f>SUM(G5:H15)</f>
        <v>93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>
        <v>42848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38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16</v>
      </c>
      <c r="D5" s="88"/>
      <c r="E5" s="89"/>
      <c r="F5" s="89"/>
      <c r="G5" s="96">
        <f>(C5-E5)</f>
        <v>16</v>
      </c>
      <c r="H5" s="97"/>
      <c r="I5" s="92"/>
      <c r="J5" s="93"/>
    </row>
    <row r="6" spans="1:10">
      <c r="A6" s="86" t="s">
        <v>8</v>
      </c>
      <c r="B6" s="86"/>
      <c r="C6" s="87">
        <v>15</v>
      </c>
      <c r="D6" s="88"/>
      <c r="E6" s="87"/>
      <c r="F6" s="88"/>
      <c r="G6" s="96">
        <f t="shared" ref="G6:G15" si="0">(C6-E6)</f>
        <v>15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13</v>
      </c>
      <c r="D8" s="88"/>
      <c r="E8" s="89"/>
      <c r="F8" s="89"/>
      <c r="G8" s="96">
        <f t="shared" si="0"/>
        <v>13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6</v>
      </c>
      <c r="D10" s="88"/>
      <c r="E10" s="89"/>
      <c r="F10" s="89"/>
      <c r="G10" s="96">
        <f t="shared" si="0"/>
        <v>6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2</v>
      </c>
      <c r="D12" s="88"/>
      <c r="E12" s="89"/>
      <c r="F12" s="89"/>
      <c r="G12" s="96">
        <f t="shared" si="0"/>
        <v>2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9</v>
      </c>
      <c r="D13" s="88"/>
      <c r="E13" s="89"/>
      <c r="F13" s="89"/>
      <c r="G13" s="96">
        <f t="shared" si="0"/>
        <v>9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13</v>
      </c>
      <c r="D14" s="88"/>
      <c r="E14" s="89"/>
      <c r="F14" s="89"/>
      <c r="G14" s="96">
        <f t="shared" si="0"/>
        <v>13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9</v>
      </c>
      <c r="D15" s="104"/>
      <c r="E15" s="101"/>
      <c r="F15" s="101"/>
      <c r="G15" s="96">
        <f t="shared" si="0"/>
        <v>9</v>
      </c>
      <c r="H15" s="97"/>
      <c r="I15" s="92"/>
      <c r="J15" s="93"/>
    </row>
    <row r="16" spans="1:10" ht="15.75" thickBot="1">
      <c r="A16" s="54" t="s">
        <v>18</v>
      </c>
      <c r="B16" s="6"/>
      <c r="C16" s="98">
        <f>SUM(C5:D15)</f>
        <v>96</v>
      </c>
      <c r="D16" s="99"/>
      <c r="E16" s="98">
        <f>SUM(E5:F15)</f>
        <v>0</v>
      </c>
      <c r="F16" s="99"/>
      <c r="G16" s="100">
        <f>SUM(G5:H15)</f>
        <v>96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/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54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16</v>
      </c>
      <c r="D5" s="88"/>
      <c r="E5" s="89"/>
      <c r="F5" s="89"/>
      <c r="G5" s="96">
        <f>(C5-E5)</f>
        <v>16</v>
      </c>
      <c r="H5" s="97"/>
      <c r="I5" s="92"/>
      <c r="J5" s="93"/>
    </row>
    <row r="6" spans="1:10">
      <c r="A6" s="86" t="s">
        <v>8</v>
      </c>
      <c r="B6" s="86"/>
      <c r="C6" s="87">
        <v>16</v>
      </c>
      <c r="D6" s="88"/>
      <c r="E6" s="87">
        <v>1</v>
      </c>
      <c r="F6" s="88"/>
      <c r="G6" s="96">
        <f t="shared" ref="G6:G15" si="0">(C6-E6)</f>
        <v>15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13</v>
      </c>
      <c r="D8" s="88"/>
      <c r="E8" s="89"/>
      <c r="F8" s="89"/>
      <c r="G8" s="96">
        <f t="shared" si="0"/>
        <v>13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7</v>
      </c>
      <c r="D10" s="88"/>
      <c r="E10" s="89">
        <v>1</v>
      </c>
      <c r="F10" s="89"/>
      <c r="G10" s="96">
        <f t="shared" si="0"/>
        <v>6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>
        <v>1</v>
      </c>
      <c r="F12" s="89"/>
      <c r="G12" s="96">
        <f t="shared" si="0"/>
        <v>2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11</v>
      </c>
      <c r="D13" s="88"/>
      <c r="E13" s="89">
        <v>2</v>
      </c>
      <c r="F13" s="89"/>
      <c r="G13" s="96">
        <f t="shared" si="0"/>
        <v>9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13</v>
      </c>
      <c r="D14" s="88"/>
      <c r="E14" s="89"/>
      <c r="F14" s="89"/>
      <c r="G14" s="96">
        <f t="shared" si="0"/>
        <v>13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9</v>
      </c>
      <c r="D15" s="104"/>
      <c r="E15" s="101"/>
      <c r="F15" s="101"/>
      <c r="G15" s="96">
        <f t="shared" si="0"/>
        <v>9</v>
      </c>
      <c r="H15" s="97"/>
      <c r="I15" s="92"/>
      <c r="J15" s="93"/>
    </row>
    <row r="16" spans="1:10" ht="15.75" thickBot="1">
      <c r="A16" s="53" t="s">
        <v>18</v>
      </c>
      <c r="B16" s="6"/>
      <c r="C16" s="98">
        <f>SUM(C5:D15)</f>
        <v>101</v>
      </c>
      <c r="D16" s="99"/>
      <c r="E16" s="98">
        <f>SUM(E5:F15)</f>
        <v>5</v>
      </c>
      <c r="F16" s="99"/>
      <c r="G16" s="100">
        <f>SUM(G5:H15)</f>
        <v>96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>
        <v>42836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8" sqref="C18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30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16</v>
      </c>
      <c r="D5" s="88"/>
      <c r="E5" s="89"/>
      <c r="F5" s="89"/>
      <c r="G5" s="96">
        <f>(C5-E5)</f>
        <v>16</v>
      </c>
      <c r="H5" s="97"/>
      <c r="I5" s="92"/>
      <c r="J5" s="93"/>
    </row>
    <row r="6" spans="1:10">
      <c r="A6" s="86" t="s">
        <v>8</v>
      </c>
      <c r="B6" s="86"/>
      <c r="C6" s="87">
        <v>16</v>
      </c>
      <c r="D6" s="88"/>
      <c r="E6" s="87"/>
      <c r="F6" s="88"/>
      <c r="G6" s="96">
        <f t="shared" ref="G6:G15" si="0">(C6-E6)</f>
        <v>16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13</v>
      </c>
      <c r="D8" s="88"/>
      <c r="E8" s="89"/>
      <c r="F8" s="89"/>
      <c r="G8" s="96">
        <f t="shared" si="0"/>
        <v>13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7</v>
      </c>
      <c r="D10" s="88"/>
      <c r="E10" s="89"/>
      <c r="F10" s="89"/>
      <c r="G10" s="96">
        <f t="shared" si="0"/>
        <v>7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11</v>
      </c>
      <c r="D13" s="88"/>
      <c r="E13" s="89"/>
      <c r="F13" s="89"/>
      <c r="G13" s="96">
        <f t="shared" si="0"/>
        <v>11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14</v>
      </c>
      <c r="D14" s="88"/>
      <c r="E14" s="89">
        <v>1</v>
      </c>
      <c r="F14" s="89"/>
      <c r="G14" s="96">
        <f t="shared" si="0"/>
        <v>13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11</v>
      </c>
      <c r="D15" s="104"/>
      <c r="E15" s="101">
        <v>2</v>
      </c>
      <c r="F15" s="101"/>
      <c r="G15" s="96">
        <f t="shared" si="0"/>
        <v>9</v>
      </c>
      <c r="H15" s="97"/>
      <c r="I15" s="92"/>
      <c r="J15" s="93"/>
    </row>
    <row r="16" spans="1:10" ht="15.75" thickBot="1">
      <c r="A16" s="52" t="s">
        <v>18</v>
      </c>
      <c r="B16" s="6"/>
      <c r="C16" s="98">
        <f>SUM(C5:D15)</f>
        <v>104</v>
      </c>
      <c r="D16" s="99"/>
      <c r="E16" s="98">
        <f>SUM(E5:F15)</f>
        <v>3</v>
      </c>
      <c r="F16" s="99"/>
      <c r="G16" s="100">
        <f>SUM(G5:H15)</f>
        <v>101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>
        <v>42834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I8" sqref="I8:J8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54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16</v>
      </c>
      <c r="D5" s="88"/>
      <c r="E5" s="89"/>
      <c r="F5" s="89"/>
      <c r="G5" s="96">
        <f>(C5-E5)</f>
        <v>16</v>
      </c>
      <c r="H5" s="97"/>
      <c r="I5" s="92"/>
      <c r="J5" s="93"/>
    </row>
    <row r="6" spans="1:10">
      <c r="A6" s="86" t="s">
        <v>8</v>
      </c>
      <c r="B6" s="86"/>
      <c r="C6" s="87">
        <v>16</v>
      </c>
      <c r="D6" s="88"/>
      <c r="E6" s="87"/>
      <c r="F6" s="88"/>
      <c r="G6" s="96">
        <f t="shared" ref="G6:G15" si="0">(C6-E6)</f>
        <v>16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13</v>
      </c>
      <c r="D8" s="88"/>
      <c r="E8" s="89"/>
      <c r="F8" s="89"/>
      <c r="G8" s="96">
        <f t="shared" si="0"/>
        <v>13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8</v>
      </c>
      <c r="D10" s="88"/>
      <c r="E10" s="89">
        <v>1</v>
      </c>
      <c r="F10" s="89"/>
      <c r="G10" s="96">
        <f t="shared" si="0"/>
        <v>7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12</v>
      </c>
      <c r="D13" s="88"/>
      <c r="E13" s="89">
        <v>1</v>
      </c>
      <c r="F13" s="89"/>
      <c r="G13" s="96">
        <f t="shared" si="0"/>
        <v>11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14</v>
      </c>
      <c r="D14" s="88"/>
      <c r="E14" s="89"/>
      <c r="F14" s="89"/>
      <c r="G14" s="96">
        <f t="shared" si="0"/>
        <v>14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11</v>
      </c>
      <c r="D15" s="104"/>
      <c r="E15" s="101"/>
      <c r="F15" s="101"/>
      <c r="G15" s="96">
        <f t="shared" si="0"/>
        <v>11</v>
      </c>
      <c r="H15" s="97"/>
      <c r="I15" s="92"/>
      <c r="J15" s="93"/>
    </row>
    <row r="16" spans="1:10" ht="15.75" thickBot="1">
      <c r="A16" s="51" t="s">
        <v>18</v>
      </c>
      <c r="B16" s="6"/>
      <c r="C16" s="98">
        <f>SUM(C5:D15)</f>
        <v>106</v>
      </c>
      <c r="D16" s="99"/>
      <c r="E16" s="98">
        <f>SUM(E5:F15)</f>
        <v>2</v>
      </c>
      <c r="F16" s="99"/>
      <c r="G16" s="100">
        <f>SUM(G5:H15)</f>
        <v>104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>
        <v>42831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4" sqref="D24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53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16</v>
      </c>
      <c r="D5" s="88"/>
      <c r="E5" s="89"/>
      <c r="F5" s="89"/>
      <c r="G5" s="96">
        <f>(C5-E5)</f>
        <v>16</v>
      </c>
      <c r="H5" s="97"/>
      <c r="I5" s="92"/>
      <c r="J5" s="93"/>
    </row>
    <row r="6" spans="1:10">
      <c r="A6" s="86" t="s">
        <v>8</v>
      </c>
      <c r="B6" s="86"/>
      <c r="C6" s="87">
        <v>16</v>
      </c>
      <c r="D6" s="88"/>
      <c r="E6" s="87"/>
      <c r="F6" s="88"/>
      <c r="G6" s="96">
        <f t="shared" ref="G6:G15" si="0">(C6-E6)</f>
        <v>16</v>
      </c>
      <c r="H6" s="97"/>
      <c r="I6" s="92"/>
      <c r="J6" s="93"/>
    </row>
    <row r="7" spans="1:10">
      <c r="A7" s="86" t="s">
        <v>9</v>
      </c>
      <c r="B7" s="86"/>
      <c r="C7" s="87">
        <v>13</v>
      </c>
      <c r="D7" s="88"/>
      <c r="E7" s="89"/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13</v>
      </c>
      <c r="D8" s="88"/>
      <c r="E8" s="89"/>
      <c r="F8" s="89"/>
      <c r="G8" s="96">
        <f t="shared" si="0"/>
        <v>13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8</v>
      </c>
      <c r="D10" s="88"/>
      <c r="E10" s="89"/>
      <c r="F10" s="89"/>
      <c r="G10" s="96">
        <f t="shared" si="0"/>
        <v>8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12</v>
      </c>
      <c r="D13" s="88"/>
      <c r="E13" s="89"/>
      <c r="F13" s="89"/>
      <c r="G13" s="96">
        <f t="shared" si="0"/>
        <v>12</v>
      </c>
      <c r="H13" s="97"/>
      <c r="I13" s="92">
        <v>12</v>
      </c>
      <c r="J13" s="93"/>
    </row>
    <row r="14" spans="1:10">
      <c r="A14" s="101" t="s">
        <v>16</v>
      </c>
      <c r="B14" s="101"/>
      <c r="C14" s="87">
        <v>14</v>
      </c>
      <c r="D14" s="88"/>
      <c r="E14" s="89"/>
      <c r="F14" s="89"/>
      <c r="G14" s="96">
        <f t="shared" si="0"/>
        <v>14</v>
      </c>
      <c r="H14" s="97"/>
      <c r="I14" s="92">
        <v>12</v>
      </c>
      <c r="J14" s="93"/>
    </row>
    <row r="15" spans="1:10" ht="15.75" thickBot="1">
      <c r="A15" s="102" t="s">
        <v>17</v>
      </c>
      <c r="B15" s="102"/>
      <c r="C15" s="103">
        <v>11</v>
      </c>
      <c r="D15" s="104"/>
      <c r="E15" s="101"/>
      <c r="F15" s="101"/>
      <c r="G15" s="96">
        <f t="shared" si="0"/>
        <v>11</v>
      </c>
      <c r="H15" s="97"/>
      <c r="I15" s="92"/>
      <c r="J15" s="93"/>
    </row>
    <row r="16" spans="1:10" ht="15.75" thickBot="1">
      <c r="A16" s="50" t="s">
        <v>18</v>
      </c>
      <c r="B16" s="6"/>
      <c r="C16" s="98">
        <f>SUM(C5:D15)</f>
        <v>106</v>
      </c>
      <c r="D16" s="99"/>
      <c r="E16" s="98">
        <f>SUM(E5:F15)</f>
        <v>0</v>
      </c>
      <c r="F16" s="99"/>
      <c r="G16" s="100">
        <f>SUM(G5:H15)</f>
        <v>106</v>
      </c>
      <c r="H16" s="99"/>
      <c r="I16" s="100">
        <f>SUM(I5:J15)</f>
        <v>48</v>
      </c>
      <c r="J16" s="99"/>
    </row>
    <row r="17" spans="1:6" ht="15.75" thickBot="1"/>
    <row r="18" spans="1:6" ht="15.75" thickBot="1">
      <c r="A18" s="8" t="s">
        <v>19</v>
      </c>
      <c r="B18" s="9"/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9" sqref="E19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46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16</v>
      </c>
      <c r="D5" s="88"/>
      <c r="E5" s="89"/>
      <c r="F5" s="89"/>
      <c r="G5" s="96">
        <f>(C5-E5)</f>
        <v>16</v>
      </c>
      <c r="H5" s="97"/>
      <c r="I5" s="92"/>
      <c r="J5" s="93"/>
    </row>
    <row r="6" spans="1:10">
      <c r="A6" s="86" t="s">
        <v>8</v>
      </c>
      <c r="B6" s="86"/>
      <c r="C6" s="87">
        <v>16</v>
      </c>
      <c r="D6" s="88"/>
      <c r="E6" s="87"/>
      <c r="F6" s="88"/>
      <c r="G6" s="96">
        <f t="shared" ref="G6:G15" si="0">(C6-E6)</f>
        <v>16</v>
      </c>
      <c r="H6" s="97"/>
      <c r="I6" s="92"/>
      <c r="J6" s="93"/>
    </row>
    <row r="7" spans="1:10">
      <c r="A7" s="86" t="s">
        <v>9</v>
      </c>
      <c r="B7" s="86"/>
      <c r="C7" s="87">
        <v>15</v>
      </c>
      <c r="D7" s="88"/>
      <c r="E7" s="89">
        <v>2</v>
      </c>
      <c r="F7" s="89"/>
      <c r="G7" s="96">
        <f t="shared" si="0"/>
        <v>13</v>
      </c>
      <c r="H7" s="97"/>
      <c r="I7" s="92"/>
      <c r="J7" s="93"/>
    </row>
    <row r="8" spans="1:10">
      <c r="A8" s="86" t="s">
        <v>10</v>
      </c>
      <c r="B8" s="86"/>
      <c r="C8" s="87">
        <v>13</v>
      </c>
      <c r="D8" s="88"/>
      <c r="E8" s="89"/>
      <c r="F8" s="89"/>
      <c r="G8" s="96">
        <f t="shared" si="0"/>
        <v>13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8</v>
      </c>
      <c r="D10" s="88"/>
      <c r="E10" s="89"/>
      <c r="F10" s="89"/>
      <c r="G10" s="96">
        <f t="shared" si="0"/>
        <v>8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0</v>
      </c>
      <c r="D13" s="88"/>
      <c r="E13" s="89"/>
      <c r="F13" s="89"/>
      <c r="G13" s="96">
        <f t="shared" si="0"/>
        <v>0</v>
      </c>
      <c r="H13" s="97"/>
      <c r="I13" s="92"/>
      <c r="J13" s="93"/>
    </row>
    <row r="14" spans="1:10">
      <c r="A14" s="101" t="s">
        <v>16</v>
      </c>
      <c r="B14" s="101"/>
      <c r="C14" s="87">
        <v>4</v>
      </c>
      <c r="D14" s="88"/>
      <c r="E14" s="89">
        <v>2</v>
      </c>
      <c r="F14" s="89"/>
      <c r="G14" s="96">
        <f t="shared" si="0"/>
        <v>2</v>
      </c>
      <c r="H14" s="97"/>
      <c r="I14" s="92"/>
      <c r="J14" s="93"/>
    </row>
    <row r="15" spans="1:10" ht="15.75" thickBot="1">
      <c r="A15" s="102" t="s">
        <v>17</v>
      </c>
      <c r="B15" s="102"/>
      <c r="C15" s="103">
        <v>11</v>
      </c>
      <c r="D15" s="104"/>
      <c r="E15" s="101"/>
      <c r="F15" s="101"/>
      <c r="G15" s="96">
        <f t="shared" si="0"/>
        <v>11</v>
      </c>
      <c r="H15" s="97"/>
      <c r="I15" s="92"/>
      <c r="J15" s="93"/>
    </row>
    <row r="16" spans="1:10" ht="15.75" thickBot="1">
      <c r="A16" s="49" t="s">
        <v>18</v>
      </c>
      <c r="B16" s="6"/>
      <c r="C16" s="98">
        <f>SUM(C5:D15)</f>
        <v>86</v>
      </c>
      <c r="D16" s="99"/>
      <c r="E16" s="98">
        <f>SUM(E5:F15)</f>
        <v>4</v>
      </c>
      <c r="F16" s="99"/>
      <c r="G16" s="100">
        <f>SUM(G5:H15)</f>
        <v>82</v>
      </c>
      <c r="H16" s="99"/>
      <c r="I16" s="100">
        <f>SUM(I5:J15)</f>
        <v>24</v>
      </c>
      <c r="J16" s="99"/>
    </row>
    <row r="17" spans="1:6" ht="15.75" thickBot="1"/>
    <row r="18" spans="1:6" ht="15.75" thickBot="1">
      <c r="A18" s="8" t="s">
        <v>19</v>
      </c>
      <c r="B18" s="9">
        <v>42821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5" sqref="G15:H15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52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16</v>
      </c>
      <c r="D5" s="88"/>
      <c r="E5" s="89"/>
      <c r="F5" s="89"/>
      <c r="G5" s="96">
        <f>(C5-E5)</f>
        <v>16</v>
      </c>
      <c r="H5" s="97"/>
      <c r="I5" s="92"/>
      <c r="J5" s="93"/>
    </row>
    <row r="6" spans="1:10">
      <c r="A6" s="86" t="s">
        <v>8</v>
      </c>
      <c r="B6" s="86"/>
      <c r="C6" s="87">
        <v>16</v>
      </c>
      <c r="D6" s="88"/>
      <c r="E6" s="87"/>
      <c r="F6" s="88"/>
      <c r="G6" s="96">
        <f t="shared" ref="G6:G15" si="0">(C6-E6)</f>
        <v>16</v>
      </c>
      <c r="H6" s="97"/>
      <c r="I6" s="92"/>
      <c r="J6" s="93"/>
    </row>
    <row r="7" spans="1:10">
      <c r="A7" s="86" t="s">
        <v>9</v>
      </c>
      <c r="B7" s="86"/>
      <c r="C7" s="87">
        <v>15</v>
      </c>
      <c r="D7" s="88"/>
      <c r="E7" s="89"/>
      <c r="F7" s="89"/>
      <c r="G7" s="96">
        <f t="shared" si="0"/>
        <v>15</v>
      </c>
      <c r="H7" s="97"/>
      <c r="I7" s="92"/>
      <c r="J7" s="93"/>
    </row>
    <row r="8" spans="1:10">
      <c r="A8" s="86" t="s">
        <v>10</v>
      </c>
      <c r="B8" s="86"/>
      <c r="C8" s="87">
        <v>13</v>
      </c>
      <c r="D8" s="88"/>
      <c r="E8" s="89"/>
      <c r="F8" s="89"/>
      <c r="G8" s="96">
        <f t="shared" si="0"/>
        <v>13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8</v>
      </c>
      <c r="D10" s="88"/>
      <c r="E10" s="89"/>
      <c r="F10" s="89"/>
      <c r="G10" s="96">
        <f t="shared" si="0"/>
        <v>8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0</v>
      </c>
      <c r="D13" s="88"/>
      <c r="E13" s="89"/>
      <c r="F13" s="89"/>
      <c r="G13" s="96">
        <f t="shared" si="0"/>
        <v>0</v>
      </c>
      <c r="H13" s="97"/>
      <c r="I13" s="92"/>
      <c r="J13" s="93"/>
    </row>
    <row r="14" spans="1:10">
      <c r="A14" s="101" t="s">
        <v>16</v>
      </c>
      <c r="B14" s="101"/>
      <c r="C14" s="87">
        <v>4</v>
      </c>
      <c r="D14" s="88"/>
      <c r="E14" s="89"/>
      <c r="F14" s="89"/>
      <c r="G14" s="96">
        <f t="shared" si="0"/>
        <v>4</v>
      </c>
      <c r="H14" s="97"/>
      <c r="I14" s="92"/>
      <c r="J14" s="93"/>
    </row>
    <row r="15" spans="1:10" ht="15.75" thickBot="1">
      <c r="A15" s="102" t="s">
        <v>17</v>
      </c>
      <c r="B15" s="102"/>
      <c r="C15" s="103">
        <v>11</v>
      </c>
      <c r="D15" s="104"/>
      <c r="E15" s="101"/>
      <c r="F15" s="101"/>
      <c r="G15" s="96">
        <f t="shared" si="0"/>
        <v>11</v>
      </c>
      <c r="H15" s="97"/>
      <c r="I15" s="92"/>
      <c r="J15" s="93"/>
    </row>
    <row r="16" spans="1:10" ht="15.75" thickBot="1">
      <c r="A16" s="48" t="s">
        <v>18</v>
      </c>
      <c r="B16" s="6"/>
      <c r="C16" s="98">
        <f>SUM(C5:D15)</f>
        <v>86</v>
      </c>
      <c r="D16" s="99"/>
      <c r="E16" s="98">
        <f>SUM(E5:F15)</f>
        <v>0</v>
      </c>
      <c r="F16" s="99"/>
      <c r="G16" s="100">
        <f>SUM(G5:H15)</f>
        <v>86</v>
      </c>
      <c r="H16" s="99"/>
      <c r="I16" s="100">
        <f>SUM(I5:J15)</f>
        <v>24</v>
      </c>
      <c r="J16" s="99"/>
    </row>
    <row r="17" spans="1:6" ht="15.75" thickBot="1"/>
    <row r="18" spans="1:6" ht="15.75" thickBot="1">
      <c r="A18" s="8" t="s">
        <v>19</v>
      </c>
      <c r="B18" s="9"/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5" sqref="E15:F15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51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16</v>
      </c>
      <c r="D5" s="88"/>
      <c r="E5" s="89"/>
      <c r="F5" s="89"/>
      <c r="G5" s="96">
        <f>(C5-E5)</f>
        <v>16</v>
      </c>
      <c r="H5" s="97"/>
      <c r="I5" s="92"/>
      <c r="J5" s="93"/>
    </row>
    <row r="6" spans="1:10">
      <c r="A6" s="86" t="s">
        <v>8</v>
      </c>
      <c r="B6" s="86"/>
      <c r="C6" s="87">
        <v>16</v>
      </c>
      <c r="D6" s="88"/>
      <c r="E6" s="87"/>
      <c r="F6" s="88"/>
      <c r="G6" s="96">
        <f t="shared" ref="G6:G15" si="0">(C6-E6)</f>
        <v>16</v>
      </c>
      <c r="H6" s="97"/>
      <c r="I6" s="92"/>
      <c r="J6" s="93"/>
    </row>
    <row r="7" spans="1:10">
      <c r="A7" s="86" t="s">
        <v>9</v>
      </c>
      <c r="B7" s="86"/>
      <c r="C7" s="87">
        <v>15</v>
      </c>
      <c r="D7" s="88"/>
      <c r="E7" s="89"/>
      <c r="F7" s="89"/>
      <c r="G7" s="96">
        <f t="shared" si="0"/>
        <v>15</v>
      </c>
      <c r="H7" s="97"/>
      <c r="I7" s="92"/>
      <c r="J7" s="93"/>
    </row>
    <row r="8" spans="1:10">
      <c r="A8" s="86" t="s">
        <v>10</v>
      </c>
      <c r="B8" s="86"/>
      <c r="C8" s="87">
        <v>13</v>
      </c>
      <c r="D8" s="88"/>
      <c r="E8" s="89"/>
      <c r="F8" s="89"/>
      <c r="G8" s="96">
        <f t="shared" si="0"/>
        <v>13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8</v>
      </c>
      <c r="D10" s="88"/>
      <c r="E10" s="89"/>
      <c r="F10" s="89"/>
      <c r="G10" s="96">
        <f t="shared" si="0"/>
        <v>8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0</v>
      </c>
      <c r="D13" s="88"/>
      <c r="E13" s="89"/>
      <c r="F13" s="89"/>
      <c r="G13" s="96">
        <f t="shared" si="0"/>
        <v>0</v>
      </c>
      <c r="H13" s="97"/>
      <c r="I13" s="92"/>
      <c r="J13" s="93"/>
    </row>
    <row r="14" spans="1:10">
      <c r="A14" s="101" t="s">
        <v>16</v>
      </c>
      <c r="B14" s="101"/>
      <c r="C14" s="87">
        <v>4</v>
      </c>
      <c r="D14" s="88"/>
      <c r="E14" s="89"/>
      <c r="F14" s="89"/>
      <c r="G14" s="96">
        <f t="shared" si="0"/>
        <v>4</v>
      </c>
      <c r="H14" s="97"/>
      <c r="I14" s="92"/>
      <c r="J14" s="93"/>
    </row>
    <row r="15" spans="1:10" ht="15.75" thickBot="1">
      <c r="A15" s="102" t="s">
        <v>17</v>
      </c>
      <c r="B15" s="102"/>
      <c r="C15" s="103">
        <v>11</v>
      </c>
      <c r="D15" s="104"/>
      <c r="E15" s="101"/>
      <c r="F15" s="101"/>
      <c r="G15" s="96">
        <f t="shared" si="0"/>
        <v>11</v>
      </c>
      <c r="H15" s="97"/>
      <c r="I15" s="92"/>
      <c r="J15" s="93"/>
    </row>
    <row r="16" spans="1:10" ht="15.75" thickBot="1">
      <c r="A16" s="47" t="s">
        <v>18</v>
      </c>
      <c r="B16" s="6"/>
      <c r="C16" s="98">
        <f>SUM(C5:D15)</f>
        <v>86</v>
      </c>
      <c r="D16" s="99"/>
      <c r="E16" s="98">
        <f>SUM(E5:F15)</f>
        <v>0</v>
      </c>
      <c r="F16" s="99"/>
      <c r="G16" s="100">
        <f>SUM(G5:H15)</f>
        <v>86</v>
      </c>
      <c r="H16" s="99"/>
      <c r="I16" s="100">
        <f>SUM(I5:J15)</f>
        <v>24</v>
      </c>
      <c r="J16" s="99"/>
    </row>
    <row r="17" spans="1:6" ht="15.75" thickBot="1"/>
    <row r="18" spans="1:6" ht="15.75" thickBot="1">
      <c r="A18" s="8" t="s">
        <v>19</v>
      </c>
      <c r="B18" s="9"/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50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16</v>
      </c>
      <c r="D5" s="88"/>
      <c r="E5" s="89"/>
      <c r="F5" s="89"/>
      <c r="G5" s="96">
        <f>(C5-E5)</f>
        <v>16</v>
      </c>
      <c r="H5" s="97"/>
      <c r="I5" s="92"/>
      <c r="J5" s="93"/>
    </row>
    <row r="6" spans="1:10">
      <c r="A6" s="86" t="s">
        <v>8</v>
      </c>
      <c r="B6" s="86"/>
      <c r="C6" s="87">
        <v>16</v>
      </c>
      <c r="D6" s="88"/>
      <c r="E6" s="87"/>
      <c r="F6" s="88"/>
      <c r="G6" s="96">
        <f t="shared" ref="G6:G15" si="0">(C6-E6)</f>
        <v>16</v>
      </c>
      <c r="H6" s="97"/>
      <c r="I6" s="92"/>
      <c r="J6" s="93"/>
    </row>
    <row r="7" spans="1:10">
      <c r="A7" s="86" t="s">
        <v>9</v>
      </c>
      <c r="B7" s="86"/>
      <c r="C7" s="87">
        <v>15</v>
      </c>
      <c r="D7" s="88"/>
      <c r="E7" s="89"/>
      <c r="F7" s="89"/>
      <c r="G7" s="96">
        <f t="shared" si="0"/>
        <v>15</v>
      </c>
      <c r="H7" s="97"/>
      <c r="I7" s="92"/>
      <c r="J7" s="93"/>
    </row>
    <row r="8" spans="1:10">
      <c r="A8" s="86" t="s">
        <v>10</v>
      </c>
      <c r="B8" s="86"/>
      <c r="C8" s="87">
        <v>13</v>
      </c>
      <c r="D8" s="88"/>
      <c r="E8" s="89"/>
      <c r="F8" s="89"/>
      <c r="G8" s="96">
        <f t="shared" si="0"/>
        <v>13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8</v>
      </c>
      <c r="D10" s="88"/>
      <c r="E10" s="89"/>
      <c r="F10" s="89"/>
      <c r="G10" s="96">
        <f t="shared" si="0"/>
        <v>8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0</v>
      </c>
      <c r="D13" s="88"/>
      <c r="E13" s="89"/>
      <c r="F13" s="89"/>
      <c r="G13" s="96">
        <f t="shared" si="0"/>
        <v>0</v>
      </c>
      <c r="H13" s="97"/>
      <c r="I13" s="92"/>
      <c r="J13" s="93"/>
    </row>
    <row r="14" spans="1:10">
      <c r="A14" s="101" t="s">
        <v>16</v>
      </c>
      <c r="B14" s="101"/>
      <c r="C14" s="87">
        <v>4</v>
      </c>
      <c r="D14" s="88"/>
      <c r="E14" s="89"/>
      <c r="F14" s="89"/>
      <c r="G14" s="96">
        <f t="shared" si="0"/>
        <v>4</v>
      </c>
      <c r="H14" s="97"/>
      <c r="I14" s="92"/>
      <c r="J14" s="93"/>
    </row>
    <row r="15" spans="1:10" ht="15.75" thickBot="1">
      <c r="A15" s="102" t="s">
        <v>17</v>
      </c>
      <c r="B15" s="102"/>
      <c r="C15" s="103">
        <v>11</v>
      </c>
      <c r="D15" s="104"/>
      <c r="E15" s="101"/>
      <c r="F15" s="101"/>
      <c r="G15" s="96">
        <f t="shared" si="0"/>
        <v>11</v>
      </c>
      <c r="H15" s="97"/>
      <c r="I15" s="92"/>
      <c r="J15" s="93"/>
    </row>
    <row r="16" spans="1:10" ht="15.75" thickBot="1">
      <c r="A16" s="46" t="s">
        <v>18</v>
      </c>
      <c r="B16" s="6"/>
      <c r="C16" s="98">
        <f>SUM(C5:D15)</f>
        <v>86</v>
      </c>
      <c r="D16" s="99"/>
      <c r="E16" s="98">
        <f>SUM(E5:F15)</f>
        <v>0</v>
      </c>
      <c r="F16" s="99"/>
      <c r="G16" s="100">
        <f>SUM(G5:H15)</f>
        <v>86</v>
      </c>
      <c r="H16" s="99"/>
      <c r="I16" s="100">
        <f>SUM(I5:J15)</f>
        <v>24</v>
      </c>
      <c r="J16" s="99"/>
    </row>
    <row r="17" spans="1:6" ht="15.75" thickBot="1"/>
    <row r="18" spans="1:6" ht="15.75" thickBot="1">
      <c r="A18" s="8" t="s">
        <v>19</v>
      </c>
      <c r="B18" s="9"/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49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17</v>
      </c>
      <c r="D5" s="88"/>
      <c r="E5" s="89">
        <v>1</v>
      </c>
      <c r="F5" s="89"/>
      <c r="G5" s="96">
        <f>(C5-E5)</f>
        <v>16</v>
      </c>
      <c r="H5" s="97"/>
      <c r="I5" s="92"/>
      <c r="J5" s="93"/>
    </row>
    <row r="6" spans="1:10">
      <c r="A6" s="86" t="s">
        <v>8</v>
      </c>
      <c r="B6" s="86"/>
      <c r="C6" s="87">
        <v>16</v>
      </c>
      <c r="D6" s="88"/>
      <c r="E6" s="87"/>
      <c r="F6" s="88"/>
      <c r="G6" s="96">
        <f t="shared" ref="G6:G15" si="0">(C6-E6)</f>
        <v>16</v>
      </c>
      <c r="H6" s="97"/>
      <c r="I6" s="92"/>
      <c r="J6" s="93"/>
    </row>
    <row r="7" spans="1:10">
      <c r="A7" s="86" t="s">
        <v>9</v>
      </c>
      <c r="B7" s="86"/>
      <c r="C7" s="87">
        <v>15</v>
      </c>
      <c r="D7" s="88"/>
      <c r="E7" s="89"/>
      <c r="F7" s="89"/>
      <c r="G7" s="96">
        <f t="shared" si="0"/>
        <v>15</v>
      </c>
      <c r="H7" s="97"/>
      <c r="I7" s="92"/>
      <c r="J7" s="93"/>
    </row>
    <row r="8" spans="1:10">
      <c r="A8" s="86" t="s">
        <v>10</v>
      </c>
      <c r="B8" s="86"/>
      <c r="C8" s="87">
        <v>14</v>
      </c>
      <c r="D8" s="88"/>
      <c r="E8" s="89">
        <v>1</v>
      </c>
      <c r="F8" s="89"/>
      <c r="G8" s="96">
        <f t="shared" si="0"/>
        <v>13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8</v>
      </c>
      <c r="D10" s="88"/>
      <c r="E10" s="89"/>
      <c r="F10" s="89"/>
      <c r="G10" s="96">
        <f t="shared" si="0"/>
        <v>8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0</v>
      </c>
      <c r="D13" s="88"/>
      <c r="E13" s="89"/>
      <c r="F13" s="89"/>
      <c r="G13" s="96">
        <f t="shared" si="0"/>
        <v>0</v>
      </c>
      <c r="H13" s="97"/>
      <c r="I13" s="92"/>
      <c r="J13" s="93"/>
    </row>
    <row r="14" spans="1:10">
      <c r="A14" s="101" t="s">
        <v>16</v>
      </c>
      <c r="B14" s="101"/>
      <c r="C14" s="87">
        <v>4</v>
      </c>
      <c r="D14" s="88"/>
      <c r="E14" s="89"/>
      <c r="F14" s="89"/>
      <c r="G14" s="96">
        <f t="shared" si="0"/>
        <v>4</v>
      </c>
      <c r="H14" s="97"/>
      <c r="I14" s="92"/>
      <c r="J14" s="93"/>
    </row>
    <row r="15" spans="1:10" ht="15.75" thickBot="1">
      <c r="A15" s="102" t="s">
        <v>17</v>
      </c>
      <c r="B15" s="102"/>
      <c r="C15" s="103">
        <v>11</v>
      </c>
      <c r="D15" s="104"/>
      <c r="E15" s="101"/>
      <c r="F15" s="101"/>
      <c r="G15" s="96">
        <f t="shared" si="0"/>
        <v>11</v>
      </c>
      <c r="H15" s="97"/>
      <c r="I15" s="92"/>
      <c r="J15" s="93"/>
    </row>
    <row r="16" spans="1:10" ht="15.75" thickBot="1">
      <c r="A16" s="45" t="s">
        <v>18</v>
      </c>
      <c r="B16" s="6"/>
      <c r="C16" s="98">
        <f>SUM(C5:D15)</f>
        <v>88</v>
      </c>
      <c r="D16" s="99"/>
      <c r="E16" s="98">
        <f>SUM(E5:F15)</f>
        <v>2</v>
      </c>
      <c r="F16" s="99"/>
      <c r="G16" s="100">
        <f>SUM(G5:H15)</f>
        <v>86</v>
      </c>
      <c r="H16" s="99"/>
      <c r="I16" s="100">
        <f>SUM(I5:J15)</f>
        <v>24</v>
      </c>
      <c r="J16" s="99"/>
    </row>
    <row r="17" spans="1:6" ht="15.75" thickBot="1"/>
    <row r="18" spans="1:6" ht="15.75" thickBot="1">
      <c r="A18" s="8" t="s">
        <v>19</v>
      </c>
      <c r="B18" s="9">
        <v>42803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0" sqref="D20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38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17</v>
      </c>
      <c r="D5" s="88"/>
      <c r="E5" s="89"/>
      <c r="F5" s="89"/>
      <c r="G5" s="96">
        <f>(C5-E5)</f>
        <v>17</v>
      </c>
      <c r="H5" s="97"/>
      <c r="I5" s="92"/>
      <c r="J5" s="93"/>
    </row>
    <row r="6" spans="1:10">
      <c r="A6" s="86" t="s">
        <v>8</v>
      </c>
      <c r="B6" s="86"/>
      <c r="C6" s="87">
        <v>16</v>
      </c>
      <c r="D6" s="88"/>
      <c r="E6" s="87"/>
      <c r="F6" s="88"/>
      <c r="G6" s="96">
        <f t="shared" ref="G6:G15" si="0">(C6-E6)</f>
        <v>16</v>
      </c>
      <c r="H6" s="97"/>
      <c r="I6" s="92"/>
      <c r="J6" s="93"/>
    </row>
    <row r="7" spans="1:10">
      <c r="A7" s="86" t="s">
        <v>9</v>
      </c>
      <c r="B7" s="86"/>
      <c r="C7" s="87">
        <v>15</v>
      </c>
      <c r="D7" s="88"/>
      <c r="E7" s="89"/>
      <c r="F7" s="89"/>
      <c r="G7" s="96">
        <f t="shared" si="0"/>
        <v>15</v>
      </c>
      <c r="H7" s="97"/>
      <c r="I7" s="92"/>
      <c r="J7" s="93"/>
    </row>
    <row r="8" spans="1:10">
      <c r="A8" s="86" t="s">
        <v>10</v>
      </c>
      <c r="B8" s="86"/>
      <c r="C8" s="87">
        <v>15</v>
      </c>
      <c r="D8" s="88"/>
      <c r="E8" s="89">
        <v>1</v>
      </c>
      <c r="F8" s="89"/>
      <c r="G8" s="96">
        <f t="shared" si="0"/>
        <v>14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9</v>
      </c>
      <c r="D10" s="88"/>
      <c r="E10" s="89">
        <v>1</v>
      </c>
      <c r="F10" s="89"/>
      <c r="G10" s="96">
        <f t="shared" si="0"/>
        <v>8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0</v>
      </c>
      <c r="D13" s="88"/>
      <c r="E13" s="89"/>
      <c r="F13" s="89"/>
      <c r="G13" s="96">
        <f t="shared" si="0"/>
        <v>0</v>
      </c>
      <c r="H13" s="97"/>
      <c r="I13" s="92"/>
      <c r="J13" s="93"/>
    </row>
    <row r="14" spans="1:10">
      <c r="A14" s="101" t="s">
        <v>16</v>
      </c>
      <c r="B14" s="101"/>
      <c r="C14" s="87">
        <v>7</v>
      </c>
      <c r="D14" s="88"/>
      <c r="E14" s="89">
        <v>3</v>
      </c>
      <c r="F14" s="89"/>
      <c r="G14" s="96">
        <f t="shared" si="0"/>
        <v>4</v>
      </c>
      <c r="H14" s="97"/>
      <c r="I14" s="92"/>
      <c r="J14" s="93"/>
    </row>
    <row r="15" spans="1:10" ht="15.75" thickBot="1">
      <c r="A15" s="102" t="s">
        <v>17</v>
      </c>
      <c r="B15" s="102"/>
      <c r="C15" s="103">
        <v>11</v>
      </c>
      <c r="D15" s="104"/>
      <c r="E15" s="101"/>
      <c r="F15" s="101"/>
      <c r="G15" s="96">
        <f t="shared" si="0"/>
        <v>11</v>
      </c>
      <c r="H15" s="97"/>
      <c r="I15" s="92"/>
      <c r="J15" s="93"/>
    </row>
    <row r="16" spans="1:10" ht="15.75" thickBot="1">
      <c r="A16" s="44" t="s">
        <v>18</v>
      </c>
      <c r="B16" s="6"/>
      <c r="C16" s="98">
        <f>SUM(C5:D15)</f>
        <v>93</v>
      </c>
      <c r="D16" s="99"/>
      <c r="E16" s="98">
        <f>SUM(E5:F15)</f>
        <v>5</v>
      </c>
      <c r="F16" s="99"/>
      <c r="G16" s="100">
        <f>SUM(G5:H15)</f>
        <v>88</v>
      </c>
      <c r="H16" s="99"/>
      <c r="I16" s="100">
        <f>SUM(I5:J15)</f>
        <v>24</v>
      </c>
      <c r="J16" s="99"/>
    </row>
    <row r="17" spans="1:6" ht="15.75" thickBot="1"/>
    <row r="18" spans="1:6" ht="15.75" thickBot="1">
      <c r="A18" s="8" t="s">
        <v>19</v>
      </c>
      <c r="B18" s="9">
        <v>42799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2" sqref="C21:C22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48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17</v>
      </c>
      <c r="D5" s="88"/>
      <c r="E5" s="89"/>
      <c r="F5" s="89"/>
      <c r="G5" s="96">
        <f>(C5-E5)</f>
        <v>17</v>
      </c>
      <c r="H5" s="97"/>
      <c r="I5" s="92"/>
      <c r="J5" s="93"/>
    </row>
    <row r="6" spans="1:10">
      <c r="A6" s="86" t="s">
        <v>8</v>
      </c>
      <c r="B6" s="86"/>
      <c r="C6" s="87">
        <v>16</v>
      </c>
      <c r="D6" s="88"/>
      <c r="E6" s="87"/>
      <c r="F6" s="88"/>
      <c r="G6" s="96">
        <f t="shared" ref="G6:G15" si="0">(C6-E6)</f>
        <v>16</v>
      </c>
      <c r="H6" s="97"/>
      <c r="I6" s="92"/>
      <c r="J6" s="93"/>
    </row>
    <row r="7" spans="1:10">
      <c r="A7" s="86" t="s">
        <v>9</v>
      </c>
      <c r="B7" s="86"/>
      <c r="C7" s="87">
        <v>15</v>
      </c>
      <c r="D7" s="88"/>
      <c r="E7" s="89"/>
      <c r="F7" s="89"/>
      <c r="G7" s="96">
        <f t="shared" si="0"/>
        <v>15</v>
      </c>
      <c r="H7" s="97"/>
      <c r="I7" s="92"/>
      <c r="J7" s="93"/>
    </row>
    <row r="8" spans="1:10">
      <c r="A8" s="86" t="s">
        <v>10</v>
      </c>
      <c r="B8" s="86"/>
      <c r="C8" s="87">
        <v>15</v>
      </c>
      <c r="D8" s="88"/>
      <c r="E8" s="89"/>
      <c r="F8" s="89"/>
      <c r="G8" s="96">
        <f t="shared" si="0"/>
        <v>15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9</v>
      </c>
      <c r="D10" s="88"/>
      <c r="E10" s="89"/>
      <c r="F10" s="89"/>
      <c r="G10" s="96">
        <f t="shared" si="0"/>
        <v>9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0</v>
      </c>
      <c r="D13" s="88"/>
      <c r="E13" s="89"/>
      <c r="F13" s="89"/>
      <c r="G13" s="96">
        <f t="shared" si="0"/>
        <v>0</v>
      </c>
      <c r="H13" s="97"/>
      <c r="I13" s="92"/>
      <c r="J13" s="93"/>
    </row>
    <row r="14" spans="1:10">
      <c r="A14" s="101" t="s">
        <v>16</v>
      </c>
      <c r="B14" s="101"/>
      <c r="C14" s="87">
        <v>8</v>
      </c>
      <c r="D14" s="88"/>
      <c r="E14" s="89">
        <v>1</v>
      </c>
      <c r="F14" s="89"/>
      <c r="G14" s="96">
        <f t="shared" si="0"/>
        <v>7</v>
      </c>
      <c r="H14" s="97"/>
      <c r="I14" s="92"/>
      <c r="J14" s="93"/>
    </row>
    <row r="15" spans="1:10" ht="15.75" thickBot="1">
      <c r="A15" s="102" t="s">
        <v>17</v>
      </c>
      <c r="B15" s="102"/>
      <c r="C15" s="103">
        <v>13</v>
      </c>
      <c r="D15" s="104"/>
      <c r="E15" s="101">
        <v>2</v>
      </c>
      <c r="F15" s="101"/>
      <c r="G15" s="96">
        <f t="shared" si="0"/>
        <v>11</v>
      </c>
      <c r="H15" s="97"/>
      <c r="I15" s="92"/>
      <c r="J15" s="93"/>
    </row>
    <row r="16" spans="1:10" ht="15.75" thickBot="1">
      <c r="A16" s="40" t="s">
        <v>18</v>
      </c>
      <c r="B16" s="6"/>
      <c r="C16" s="98">
        <f>SUM(C5:D15)</f>
        <v>96</v>
      </c>
      <c r="D16" s="99"/>
      <c r="E16" s="98">
        <f>SUM(E5:F15)</f>
        <v>3</v>
      </c>
      <c r="F16" s="99"/>
      <c r="G16" s="100">
        <f>SUM(G5:H15)</f>
        <v>93</v>
      </c>
      <c r="H16" s="99"/>
      <c r="I16" s="100">
        <f>SUM(I5:J15)</f>
        <v>24</v>
      </c>
      <c r="J16" s="99"/>
    </row>
    <row r="17" spans="1:6" ht="15.75" thickBot="1"/>
    <row r="18" spans="1:6" ht="15.75" thickBot="1">
      <c r="A18" s="8" t="s">
        <v>19</v>
      </c>
      <c r="B18" s="9">
        <v>42790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/>
      <c r="C20" s="42"/>
      <c r="D20" s="42"/>
      <c r="E20" s="43"/>
      <c r="F20" s="41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21" sqref="F20:F21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46</v>
      </c>
      <c r="F1" s="4"/>
      <c r="G1" s="3"/>
      <c r="H1" s="4"/>
    </row>
    <row r="2" spans="1:10">
      <c r="E2" t="s">
        <v>44</v>
      </c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18</v>
      </c>
      <c r="D5" s="88"/>
      <c r="E5" s="89">
        <v>1</v>
      </c>
      <c r="F5" s="89"/>
      <c r="G5" s="96">
        <f>(C5-E5)</f>
        <v>17</v>
      </c>
      <c r="H5" s="97"/>
      <c r="I5" s="92"/>
      <c r="J5" s="93"/>
    </row>
    <row r="6" spans="1:10">
      <c r="A6" s="86" t="s">
        <v>8</v>
      </c>
      <c r="B6" s="86"/>
      <c r="C6" s="87">
        <v>18</v>
      </c>
      <c r="D6" s="88"/>
      <c r="E6" s="87">
        <v>2</v>
      </c>
      <c r="F6" s="88"/>
      <c r="G6" s="96">
        <f t="shared" ref="G6:G15" si="0">(C6-E6)</f>
        <v>16</v>
      </c>
      <c r="H6" s="97"/>
      <c r="I6" s="92"/>
      <c r="J6" s="93"/>
    </row>
    <row r="7" spans="1:10">
      <c r="A7" s="86" t="s">
        <v>9</v>
      </c>
      <c r="B7" s="86"/>
      <c r="C7" s="87">
        <v>15</v>
      </c>
      <c r="D7" s="88"/>
      <c r="E7" s="89"/>
      <c r="F7" s="89"/>
      <c r="G7" s="96">
        <f t="shared" si="0"/>
        <v>15</v>
      </c>
      <c r="H7" s="97"/>
      <c r="I7" s="92"/>
      <c r="J7" s="93"/>
    </row>
    <row r="8" spans="1:10">
      <c r="A8" s="86" t="s">
        <v>10</v>
      </c>
      <c r="B8" s="86"/>
      <c r="C8" s="87">
        <v>15</v>
      </c>
      <c r="D8" s="88"/>
      <c r="E8" s="89"/>
      <c r="F8" s="89"/>
      <c r="G8" s="96">
        <f t="shared" si="0"/>
        <v>15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9</v>
      </c>
      <c r="D10" s="88"/>
      <c r="E10" s="89"/>
      <c r="F10" s="89"/>
      <c r="G10" s="96">
        <f t="shared" si="0"/>
        <v>9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0</v>
      </c>
      <c r="D13" s="88"/>
      <c r="E13" s="89"/>
      <c r="F13" s="89"/>
      <c r="G13" s="96">
        <f t="shared" si="0"/>
        <v>0</v>
      </c>
      <c r="H13" s="97"/>
      <c r="I13" s="92"/>
      <c r="J13" s="93"/>
    </row>
    <row r="14" spans="1:10">
      <c r="A14" s="101" t="s">
        <v>16</v>
      </c>
      <c r="B14" s="101"/>
      <c r="C14" s="87">
        <v>9</v>
      </c>
      <c r="D14" s="88"/>
      <c r="E14" s="89">
        <v>1</v>
      </c>
      <c r="F14" s="89"/>
      <c r="G14" s="96">
        <f t="shared" si="0"/>
        <v>8</v>
      </c>
      <c r="H14" s="97"/>
      <c r="I14" s="92"/>
      <c r="J14" s="93"/>
    </row>
    <row r="15" spans="1:10" ht="15.75" thickBot="1">
      <c r="A15" s="102" t="s">
        <v>17</v>
      </c>
      <c r="B15" s="102"/>
      <c r="C15" s="103">
        <v>13</v>
      </c>
      <c r="D15" s="104"/>
      <c r="E15" s="101"/>
      <c r="F15" s="101"/>
      <c r="G15" s="96">
        <f t="shared" si="0"/>
        <v>13</v>
      </c>
      <c r="H15" s="97"/>
      <c r="I15" s="92"/>
      <c r="J15" s="93"/>
    </row>
    <row r="16" spans="1:10" ht="15.75" thickBot="1">
      <c r="A16" s="39" t="s">
        <v>18</v>
      </c>
      <c r="B16" s="6"/>
      <c r="C16" s="98">
        <f>SUM(C5:D15)</f>
        <v>100</v>
      </c>
      <c r="D16" s="99"/>
      <c r="E16" s="98">
        <f>SUM(E5:F15)</f>
        <v>4</v>
      </c>
      <c r="F16" s="99"/>
      <c r="G16" s="100">
        <f>SUM(G5:H15)</f>
        <v>96</v>
      </c>
      <c r="H16" s="99"/>
      <c r="I16" s="100">
        <f>SUM(I5:J15)</f>
        <v>24</v>
      </c>
      <c r="J16" s="99"/>
    </row>
    <row r="17" spans="1:6" ht="15.75" thickBot="1"/>
    <row r="18" spans="1:6" ht="15.75" thickBot="1">
      <c r="A18" s="8" t="s">
        <v>19</v>
      </c>
      <c r="B18" s="9">
        <v>42784</v>
      </c>
      <c r="C18" s="10"/>
    </row>
    <row r="19" spans="1:6">
      <c r="B19" s="36"/>
      <c r="C19" s="36"/>
      <c r="D19" s="36"/>
      <c r="E19" s="36"/>
    </row>
    <row r="20" spans="1:6" ht="15.75">
      <c r="A20" s="11" t="s">
        <v>20</v>
      </c>
      <c r="B20" s="42" t="s">
        <v>47</v>
      </c>
      <c r="C20" s="42"/>
      <c r="D20" s="42"/>
      <c r="E20" s="43"/>
      <c r="F20" s="41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8" sqref="E8:F8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45</v>
      </c>
      <c r="F1" s="4"/>
      <c r="G1" s="3"/>
      <c r="H1" s="4"/>
    </row>
    <row r="2" spans="1:10">
      <c r="E2" t="s">
        <v>44</v>
      </c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18</v>
      </c>
      <c r="D5" s="88"/>
      <c r="E5" s="89"/>
      <c r="F5" s="89"/>
      <c r="G5" s="96">
        <f>(C5-E5)</f>
        <v>18</v>
      </c>
      <c r="H5" s="97"/>
      <c r="I5" s="92"/>
      <c r="J5" s="93"/>
    </row>
    <row r="6" spans="1:10">
      <c r="A6" s="86" t="s">
        <v>8</v>
      </c>
      <c r="B6" s="86"/>
      <c r="C6" s="87">
        <v>18</v>
      </c>
      <c r="D6" s="88"/>
      <c r="E6" s="87"/>
      <c r="F6" s="88"/>
      <c r="G6" s="96">
        <f t="shared" ref="G6:G15" si="0">(C6-E6)</f>
        <v>18</v>
      </c>
      <c r="H6" s="97"/>
      <c r="I6" s="92"/>
      <c r="J6" s="93"/>
    </row>
    <row r="7" spans="1:10">
      <c r="A7" s="86" t="s">
        <v>9</v>
      </c>
      <c r="B7" s="86"/>
      <c r="C7" s="87">
        <v>15</v>
      </c>
      <c r="D7" s="88"/>
      <c r="E7" s="89"/>
      <c r="F7" s="89"/>
      <c r="G7" s="96">
        <f t="shared" si="0"/>
        <v>15</v>
      </c>
      <c r="H7" s="97"/>
      <c r="I7" s="92"/>
      <c r="J7" s="93"/>
    </row>
    <row r="8" spans="1:10">
      <c r="A8" s="86" t="s">
        <v>10</v>
      </c>
      <c r="B8" s="86"/>
      <c r="C8" s="87">
        <v>16</v>
      </c>
      <c r="D8" s="88"/>
      <c r="E8" s="89">
        <v>1</v>
      </c>
      <c r="F8" s="89"/>
      <c r="G8" s="96">
        <f t="shared" si="0"/>
        <v>15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9</v>
      </c>
      <c r="D10" s="88"/>
      <c r="E10" s="89"/>
      <c r="F10" s="89"/>
      <c r="G10" s="96">
        <f t="shared" si="0"/>
        <v>9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2</v>
      </c>
      <c r="D13" s="88"/>
      <c r="E13" s="89">
        <v>2</v>
      </c>
      <c r="F13" s="89"/>
      <c r="G13" s="96">
        <f t="shared" si="0"/>
        <v>0</v>
      </c>
      <c r="H13" s="97"/>
      <c r="I13" s="92"/>
      <c r="J13" s="93"/>
    </row>
    <row r="14" spans="1:10">
      <c r="A14" s="101" t="s">
        <v>16</v>
      </c>
      <c r="B14" s="101"/>
      <c r="C14" s="87">
        <v>11</v>
      </c>
      <c r="D14" s="88"/>
      <c r="E14" s="89">
        <v>2</v>
      </c>
      <c r="F14" s="89"/>
      <c r="G14" s="96">
        <f t="shared" si="0"/>
        <v>9</v>
      </c>
      <c r="H14" s="97"/>
      <c r="I14" s="92">
        <v>1</v>
      </c>
      <c r="J14" s="93"/>
    </row>
    <row r="15" spans="1:10" ht="15.75" thickBot="1">
      <c r="A15" s="102" t="s">
        <v>17</v>
      </c>
      <c r="B15" s="102"/>
      <c r="C15" s="103">
        <v>13</v>
      </c>
      <c r="D15" s="104"/>
      <c r="E15" s="101"/>
      <c r="F15" s="101"/>
      <c r="G15" s="96">
        <f t="shared" si="0"/>
        <v>13</v>
      </c>
      <c r="H15" s="97"/>
      <c r="I15" s="92"/>
      <c r="J15" s="93"/>
    </row>
    <row r="16" spans="1:10" ht="15.75" thickBot="1">
      <c r="A16" s="38" t="s">
        <v>18</v>
      </c>
      <c r="B16" s="6"/>
      <c r="C16" s="98">
        <f>SUM(C5:D15)</f>
        <v>105</v>
      </c>
      <c r="D16" s="99"/>
      <c r="E16" s="98">
        <f>SUM(E5:F15)</f>
        <v>5</v>
      </c>
      <c r="F16" s="99"/>
      <c r="G16" s="100">
        <f>SUM(G5:H15)</f>
        <v>100</v>
      </c>
      <c r="H16" s="99"/>
      <c r="I16" s="100">
        <f>SUM(I5:J15)</f>
        <v>25</v>
      </c>
      <c r="J16" s="99"/>
    </row>
    <row r="17" spans="1:6" ht="15.75" thickBot="1"/>
    <row r="18" spans="1:6" ht="15.75" thickBot="1">
      <c r="A18" s="8" t="s">
        <v>19</v>
      </c>
      <c r="B18" s="9">
        <v>42779</v>
      </c>
      <c r="C18" s="10"/>
    </row>
    <row r="19" spans="1:6">
      <c r="B19" s="36"/>
      <c r="C19" s="36"/>
      <c r="D19" s="36"/>
      <c r="E19" s="36"/>
    </row>
    <row r="20" spans="1:6">
      <c r="A20" s="11" t="s">
        <v>20</v>
      </c>
      <c r="B20" s="18"/>
      <c r="C20" s="18"/>
      <c r="D20" s="18"/>
      <c r="E20" s="36"/>
      <c r="F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6" sqref="E6:F6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43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18</v>
      </c>
      <c r="D5" s="88"/>
      <c r="E5" s="89"/>
      <c r="F5" s="89"/>
      <c r="G5" s="96">
        <f>(C5-E5)</f>
        <v>18</v>
      </c>
      <c r="H5" s="97"/>
      <c r="I5" s="92"/>
      <c r="J5" s="93"/>
    </row>
    <row r="6" spans="1:10">
      <c r="A6" s="86" t="s">
        <v>8</v>
      </c>
      <c r="B6" s="86"/>
      <c r="C6" s="87">
        <v>19</v>
      </c>
      <c r="D6" s="88"/>
      <c r="E6" s="87">
        <v>1</v>
      </c>
      <c r="F6" s="88"/>
      <c r="G6" s="96">
        <f t="shared" ref="G6:G15" si="0">(C6-E6)</f>
        <v>18</v>
      </c>
      <c r="H6" s="97"/>
      <c r="I6" s="92"/>
      <c r="J6" s="93"/>
    </row>
    <row r="7" spans="1:10">
      <c r="A7" s="86" t="s">
        <v>9</v>
      </c>
      <c r="B7" s="86"/>
      <c r="C7" s="87">
        <v>15</v>
      </c>
      <c r="D7" s="88"/>
      <c r="E7" s="89"/>
      <c r="F7" s="89"/>
      <c r="G7" s="96">
        <f t="shared" si="0"/>
        <v>15</v>
      </c>
      <c r="H7" s="97"/>
      <c r="I7" s="92"/>
      <c r="J7" s="93"/>
    </row>
    <row r="8" spans="1:10">
      <c r="A8" s="86" t="s">
        <v>10</v>
      </c>
      <c r="B8" s="86"/>
      <c r="C8" s="87">
        <v>16</v>
      </c>
      <c r="D8" s="88"/>
      <c r="E8" s="89"/>
      <c r="F8" s="89"/>
      <c r="G8" s="96">
        <f t="shared" si="0"/>
        <v>16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9</v>
      </c>
      <c r="D10" s="88"/>
      <c r="E10" s="89"/>
      <c r="F10" s="89"/>
      <c r="G10" s="96">
        <f t="shared" si="0"/>
        <v>9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3</v>
      </c>
      <c r="D13" s="88"/>
      <c r="E13" s="89">
        <v>1</v>
      </c>
      <c r="F13" s="89"/>
      <c r="G13" s="96">
        <f t="shared" si="0"/>
        <v>2</v>
      </c>
      <c r="H13" s="97"/>
      <c r="I13" s="92"/>
      <c r="J13" s="93"/>
    </row>
    <row r="14" spans="1:10">
      <c r="A14" s="101" t="s">
        <v>16</v>
      </c>
      <c r="B14" s="101"/>
      <c r="C14" s="87">
        <v>12</v>
      </c>
      <c r="D14" s="88"/>
      <c r="E14" s="89">
        <v>1</v>
      </c>
      <c r="F14" s="89"/>
      <c r="G14" s="96">
        <f t="shared" si="0"/>
        <v>11</v>
      </c>
      <c r="H14" s="97"/>
      <c r="I14" s="92">
        <v>1</v>
      </c>
      <c r="J14" s="93"/>
    </row>
    <row r="15" spans="1:10" ht="15.75" thickBot="1">
      <c r="A15" s="102" t="s">
        <v>17</v>
      </c>
      <c r="B15" s="102"/>
      <c r="C15" s="103">
        <v>13</v>
      </c>
      <c r="D15" s="104"/>
      <c r="E15" s="101"/>
      <c r="F15" s="101"/>
      <c r="G15" s="96">
        <f t="shared" si="0"/>
        <v>13</v>
      </c>
      <c r="H15" s="97"/>
      <c r="I15" s="92"/>
      <c r="J15" s="93"/>
    </row>
    <row r="16" spans="1:10" ht="15.75" thickBot="1">
      <c r="A16" s="37" t="s">
        <v>18</v>
      </c>
      <c r="B16" s="6"/>
      <c r="C16" s="98">
        <f>SUM(C5:D15)</f>
        <v>108</v>
      </c>
      <c r="D16" s="99"/>
      <c r="E16" s="98">
        <f>SUM(E5:F15)</f>
        <v>3</v>
      </c>
      <c r="F16" s="99"/>
      <c r="G16" s="100">
        <f>SUM(G5:H15)</f>
        <v>105</v>
      </c>
      <c r="H16" s="99"/>
      <c r="I16" s="100">
        <f>SUM(I5:J15)</f>
        <v>25</v>
      </c>
      <c r="J16" s="99"/>
    </row>
    <row r="17" spans="1:6" ht="15.75" thickBot="1"/>
    <row r="18" spans="1:6" ht="15.75" thickBot="1">
      <c r="A18" s="8" t="s">
        <v>19</v>
      </c>
      <c r="B18" s="9">
        <v>42768</v>
      </c>
      <c r="C18" s="10"/>
    </row>
    <row r="19" spans="1:6">
      <c r="B19" s="36"/>
      <c r="C19" s="36"/>
      <c r="D19" s="36"/>
      <c r="E19" s="36"/>
    </row>
    <row r="20" spans="1:6">
      <c r="A20" s="11" t="s">
        <v>20</v>
      </c>
      <c r="B20" s="18"/>
      <c r="C20" s="18"/>
      <c r="D20" s="18"/>
      <c r="E20" s="36"/>
      <c r="F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5" sqref="E14:F15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42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19</v>
      </c>
      <c r="D5" s="88"/>
      <c r="E5" s="89">
        <v>1</v>
      </c>
      <c r="F5" s="89"/>
      <c r="G5" s="96">
        <f>(C5-E5)</f>
        <v>18</v>
      </c>
      <c r="H5" s="97"/>
      <c r="I5" s="92"/>
      <c r="J5" s="93"/>
    </row>
    <row r="6" spans="1:10">
      <c r="A6" s="86" t="s">
        <v>8</v>
      </c>
      <c r="B6" s="86"/>
      <c r="C6" s="87">
        <v>19</v>
      </c>
      <c r="D6" s="88"/>
      <c r="E6" s="87"/>
      <c r="F6" s="88"/>
      <c r="G6" s="96">
        <f t="shared" ref="G6:G15" si="0">(C6-E6)</f>
        <v>19</v>
      </c>
      <c r="H6" s="97"/>
      <c r="I6" s="92"/>
      <c r="J6" s="93"/>
    </row>
    <row r="7" spans="1:10">
      <c r="A7" s="86" t="s">
        <v>9</v>
      </c>
      <c r="B7" s="86"/>
      <c r="C7" s="87">
        <v>17</v>
      </c>
      <c r="D7" s="88"/>
      <c r="E7" s="89">
        <v>2</v>
      </c>
      <c r="F7" s="89"/>
      <c r="G7" s="96">
        <f t="shared" si="0"/>
        <v>15</v>
      </c>
      <c r="H7" s="97"/>
      <c r="I7" s="92"/>
      <c r="J7" s="93"/>
    </row>
    <row r="8" spans="1:10">
      <c r="A8" s="86" t="s">
        <v>10</v>
      </c>
      <c r="B8" s="86"/>
      <c r="C8" s="87">
        <v>17</v>
      </c>
      <c r="D8" s="88"/>
      <c r="E8" s="89">
        <v>1</v>
      </c>
      <c r="F8" s="89"/>
      <c r="G8" s="96">
        <f t="shared" si="0"/>
        <v>16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9</v>
      </c>
      <c r="D10" s="88"/>
      <c r="E10" s="89"/>
      <c r="F10" s="89"/>
      <c r="G10" s="96">
        <f t="shared" si="0"/>
        <v>9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3</v>
      </c>
      <c r="D13" s="88"/>
      <c r="E13" s="89"/>
      <c r="F13" s="89"/>
      <c r="G13" s="96">
        <f t="shared" si="0"/>
        <v>3</v>
      </c>
      <c r="H13" s="97"/>
      <c r="I13" s="92"/>
      <c r="J13" s="93"/>
    </row>
    <row r="14" spans="1:10">
      <c r="A14" s="101" t="s">
        <v>16</v>
      </c>
      <c r="B14" s="101"/>
      <c r="C14" s="87">
        <v>10</v>
      </c>
      <c r="D14" s="88"/>
      <c r="E14" s="89">
        <v>6</v>
      </c>
      <c r="F14" s="89"/>
      <c r="G14" s="96">
        <f t="shared" si="0"/>
        <v>4</v>
      </c>
      <c r="H14" s="97"/>
      <c r="I14" s="92">
        <v>9</v>
      </c>
      <c r="J14" s="93"/>
    </row>
    <row r="15" spans="1:10" ht="15.75" thickBot="1">
      <c r="A15" s="102" t="s">
        <v>17</v>
      </c>
      <c r="B15" s="102"/>
      <c r="C15" s="103">
        <v>13</v>
      </c>
      <c r="D15" s="104"/>
      <c r="E15" s="101"/>
      <c r="F15" s="101"/>
      <c r="G15" s="96">
        <f t="shared" si="0"/>
        <v>13</v>
      </c>
      <c r="H15" s="97"/>
      <c r="I15" s="92"/>
      <c r="J15" s="93"/>
    </row>
    <row r="16" spans="1:10" ht="15.75" thickBot="1">
      <c r="A16" s="35" t="s">
        <v>18</v>
      </c>
      <c r="B16" s="6"/>
      <c r="C16" s="98">
        <f>SUM(C5:D15)</f>
        <v>110</v>
      </c>
      <c r="D16" s="99"/>
      <c r="E16" s="98">
        <f>SUM(E5:F15)</f>
        <v>10</v>
      </c>
      <c r="F16" s="99"/>
      <c r="G16" s="100">
        <f>SUM(G5:H15)</f>
        <v>100</v>
      </c>
      <c r="H16" s="99"/>
      <c r="I16" s="100">
        <f>SUM(I5:J15)</f>
        <v>33</v>
      </c>
      <c r="J16" s="99"/>
    </row>
    <row r="17" spans="1:6" ht="15.75" thickBot="1"/>
    <row r="18" spans="1:6" ht="15.75" thickBot="1">
      <c r="A18" s="8" t="s">
        <v>19</v>
      </c>
      <c r="B18" s="9"/>
      <c r="C18" s="10"/>
    </row>
    <row r="19" spans="1:6">
      <c r="B19" s="36"/>
      <c r="C19" s="36"/>
      <c r="D19" s="36"/>
      <c r="E19" s="36"/>
    </row>
    <row r="20" spans="1:6">
      <c r="A20" s="11" t="s">
        <v>20</v>
      </c>
      <c r="B20" s="18"/>
      <c r="C20" s="18"/>
      <c r="D20" s="18"/>
      <c r="E20" s="36"/>
      <c r="F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4" sqref="E14:F14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28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21</v>
      </c>
      <c r="D5" s="88"/>
      <c r="E5" s="89">
        <v>2</v>
      </c>
      <c r="F5" s="89"/>
      <c r="G5" s="96">
        <f>(C5-E5)</f>
        <v>19</v>
      </c>
      <c r="H5" s="97"/>
      <c r="I5" s="92"/>
      <c r="J5" s="93"/>
    </row>
    <row r="6" spans="1:10">
      <c r="A6" s="86" t="s">
        <v>8</v>
      </c>
      <c r="B6" s="86"/>
      <c r="C6" s="87">
        <v>19</v>
      </c>
      <c r="D6" s="88"/>
      <c r="E6" s="87"/>
      <c r="F6" s="88"/>
      <c r="G6" s="96">
        <f t="shared" ref="G6:G15" si="0">(C6-E6)</f>
        <v>19</v>
      </c>
      <c r="H6" s="97"/>
      <c r="I6" s="92"/>
      <c r="J6" s="93"/>
    </row>
    <row r="7" spans="1:10">
      <c r="A7" s="86" t="s">
        <v>9</v>
      </c>
      <c r="B7" s="86"/>
      <c r="C7" s="87">
        <v>17</v>
      </c>
      <c r="D7" s="88"/>
      <c r="E7" s="89"/>
      <c r="F7" s="89"/>
      <c r="G7" s="96">
        <f t="shared" si="0"/>
        <v>17</v>
      </c>
      <c r="H7" s="97"/>
      <c r="I7" s="92"/>
      <c r="J7" s="93"/>
    </row>
    <row r="8" spans="1:10">
      <c r="A8" s="86" t="s">
        <v>10</v>
      </c>
      <c r="B8" s="86"/>
      <c r="C8" s="87">
        <v>17</v>
      </c>
      <c r="D8" s="88"/>
      <c r="E8" s="89"/>
      <c r="F8" s="89"/>
      <c r="G8" s="96">
        <f t="shared" si="0"/>
        <v>17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9</v>
      </c>
      <c r="D10" s="88"/>
      <c r="E10" s="89"/>
      <c r="F10" s="89"/>
      <c r="G10" s="96">
        <f t="shared" si="0"/>
        <v>9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3</v>
      </c>
      <c r="D12" s="88"/>
      <c r="E12" s="89"/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3</v>
      </c>
      <c r="D13" s="88"/>
      <c r="E13" s="89"/>
      <c r="F13" s="89"/>
      <c r="G13" s="96">
        <f t="shared" si="0"/>
        <v>3</v>
      </c>
      <c r="H13" s="97"/>
      <c r="I13" s="92"/>
      <c r="J13" s="93"/>
    </row>
    <row r="14" spans="1:10">
      <c r="A14" s="101" t="s">
        <v>16</v>
      </c>
      <c r="B14" s="101"/>
      <c r="C14" s="87">
        <v>11</v>
      </c>
      <c r="D14" s="88"/>
      <c r="E14" s="89">
        <v>1</v>
      </c>
      <c r="F14" s="89"/>
      <c r="G14" s="96">
        <f t="shared" si="0"/>
        <v>10</v>
      </c>
      <c r="H14" s="97"/>
      <c r="I14" s="92">
        <v>10</v>
      </c>
      <c r="J14" s="93"/>
    </row>
    <row r="15" spans="1:10" ht="15.75" thickBot="1">
      <c r="A15" s="102" t="s">
        <v>17</v>
      </c>
      <c r="B15" s="102"/>
      <c r="C15" s="103">
        <v>13</v>
      </c>
      <c r="D15" s="104"/>
      <c r="E15" s="101"/>
      <c r="F15" s="101"/>
      <c r="G15" s="96">
        <f t="shared" si="0"/>
        <v>13</v>
      </c>
      <c r="H15" s="97"/>
      <c r="I15" s="92"/>
      <c r="J15" s="93"/>
    </row>
    <row r="16" spans="1:10" ht="15.75" thickBot="1">
      <c r="A16" s="34" t="s">
        <v>18</v>
      </c>
      <c r="B16" s="6"/>
      <c r="C16" s="98">
        <f>SUM(C5:D15)</f>
        <v>113</v>
      </c>
      <c r="D16" s="99"/>
      <c r="E16" s="98">
        <f>SUM(E5:F15)</f>
        <v>3</v>
      </c>
      <c r="F16" s="99"/>
      <c r="G16" s="100">
        <f>SUM(G5:H15)</f>
        <v>110</v>
      </c>
      <c r="H16" s="99"/>
      <c r="I16" s="100">
        <f>SUM(I5:J15)</f>
        <v>34</v>
      </c>
      <c r="J16" s="99"/>
    </row>
    <row r="17" spans="1:5" ht="15.75" thickBot="1"/>
    <row r="18" spans="1:5" ht="15.75" thickBot="1">
      <c r="A18" s="8" t="s">
        <v>19</v>
      </c>
      <c r="B18" s="9">
        <v>42759</v>
      </c>
      <c r="C18" s="10"/>
    </row>
    <row r="19" spans="1:5">
      <c r="B19" s="36"/>
      <c r="C19" s="36"/>
      <c r="D19" s="36"/>
      <c r="E19" s="36"/>
    </row>
    <row r="20" spans="1:5">
      <c r="A20" s="11" t="s">
        <v>20</v>
      </c>
      <c r="B20" s="18"/>
      <c r="C20" s="18"/>
      <c r="D20" s="18"/>
      <c r="E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I14" sqref="I14:J14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23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21</v>
      </c>
      <c r="D5" s="88"/>
      <c r="E5" s="89"/>
      <c r="F5" s="89"/>
      <c r="G5" s="96">
        <f>(C5-E5)</f>
        <v>21</v>
      </c>
      <c r="H5" s="97"/>
      <c r="I5" s="92"/>
      <c r="J5" s="93"/>
    </row>
    <row r="6" spans="1:10">
      <c r="A6" s="86" t="s">
        <v>8</v>
      </c>
      <c r="B6" s="86"/>
      <c r="C6" s="87">
        <v>19</v>
      </c>
      <c r="D6" s="88"/>
      <c r="E6" s="87"/>
      <c r="F6" s="88"/>
      <c r="G6" s="96">
        <f t="shared" ref="G6:G15" si="0">(C6-E6)</f>
        <v>19</v>
      </c>
      <c r="H6" s="97"/>
      <c r="I6" s="92"/>
      <c r="J6" s="93"/>
    </row>
    <row r="7" spans="1:10">
      <c r="A7" s="86" t="s">
        <v>9</v>
      </c>
      <c r="B7" s="86"/>
      <c r="C7" s="87">
        <v>17</v>
      </c>
      <c r="D7" s="88"/>
      <c r="E7" s="89"/>
      <c r="F7" s="89"/>
      <c r="G7" s="96">
        <f t="shared" si="0"/>
        <v>17</v>
      </c>
      <c r="H7" s="97"/>
      <c r="I7" s="92"/>
      <c r="J7" s="93"/>
    </row>
    <row r="8" spans="1:10">
      <c r="A8" s="86" t="s">
        <v>10</v>
      </c>
      <c r="B8" s="86"/>
      <c r="C8" s="87">
        <v>17</v>
      </c>
      <c r="D8" s="88"/>
      <c r="E8" s="89"/>
      <c r="F8" s="89"/>
      <c r="G8" s="96">
        <f t="shared" si="0"/>
        <v>17</v>
      </c>
      <c r="H8" s="97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6">
        <f t="shared" si="0"/>
        <v>0</v>
      </c>
      <c r="H9" s="97"/>
      <c r="I9" s="92"/>
      <c r="J9" s="93"/>
    </row>
    <row r="10" spans="1:10">
      <c r="A10" s="86" t="s">
        <v>12</v>
      </c>
      <c r="B10" s="86"/>
      <c r="C10" s="87">
        <v>9</v>
      </c>
      <c r="D10" s="88"/>
      <c r="E10" s="89"/>
      <c r="F10" s="89"/>
      <c r="G10" s="96">
        <f t="shared" si="0"/>
        <v>9</v>
      </c>
      <c r="H10" s="97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6">
        <f t="shared" si="0"/>
        <v>0</v>
      </c>
      <c r="H11" s="97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89">
        <v>1</v>
      </c>
      <c r="F12" s="89"/>
      <c r="G12" s="96">
        <f t="shared" si="0"/>
        <v>3</v>
      </c>
      <c r="H12" s="97"/>
      <c r="I12" s="92">
        <v>12</v>
      </c>
      <c r="J12" s="93"/>
    </row>
    <row r="13" spans="1:10">
      <c r="A13" s="86" t="s">
        <v>15</v>
      </c>
      <c r="B13" s="86"/>
      <c r="C13" s="87">
        <v>3</v>
      </c>
      <c r="D13" s="88"/>
      <c r="E13" s="89"/>
      <c r="F13" s="89"/>
      <c r="G13" s="96">
        <f t="shared" si="0"/>
        <v>3</v>
      </c>
      <c r="H13" s="97"/>
      <c r="I13" s="92"/>
      <c r="J13" s="93"/>
    </row>
    <row r="14" spans="1:10">
      <c r="A14" s="101" t="s">
        <v>16</v>
      </c>
      <c r="B14" s="101"/>
      <c r="C14" s="87">
        <v>12</v>
      </c>
      <c r="D14" s="88"/>
      <c r="E14" s="89">
        <v>1</v>
      </c>
      <c r="F14" s="89"/>
      <c r="G14" s="96">
        <f t="shared" si="0"/>
        <v>11</v>
      </c>
      <c r="H14" s="97"/>
      <c r="I14" s="106">
        <v>11</v>
      </c>
      <c r="J14" s="107"/>
    </row>
    <row r="15" spans="1:10" ht="15.75" thickBot="1">
      <c r="A15" s="102" t="s">
        <v>17</v>
      </c>
      <c r="B15" s="102"/>
      <c r="C15" s="103">
        <v>14</v>
      </c>
      <c r="D15" s="104"/>
      <c r="E15" s="101">
        <v>1</v>
      </c>
      <c r="F15" s="101"/>
      <c r="G15" s="96">
        <f t="shared" si="0"/>
        <v>13</v>
      </c>
      <c r="H15" s="97"/>
      <c r="I15" s="92"/>
      <c r="J15" s="93"/>
    </row>
    <row r="16" spans="1:10" ht="15.75" thickBot="1">
      <c r="A16" s="33" t="s">
        <v>18</v>
      </c>
      <c r="B16" s="6"/>
      <c r="C16" s="98">
        <f>SUM(C5:D15)</f>
        <v>116</v>
      </c>
      <c r="D16" s="99"/>
      <c r="E16" s="98">
        <f>SUM(E5:F15)</f>
        <v>3</v>
      </c>
      <c r="F16" s="99"/>
      <c r="G16" s="100">
        <f>SUM(G5:H15)</f>
        <v>113</v>
      </c>
      <c r="H16" s="99"/>
      <c r="I16" s="100">
        <f>SUM(I5:J15)</f>
        <v>35</v>
      </c>
      <c r="J16" s="99"/>
    </row>
    <row r="17" spans="1:5" ht="15.75" thickBot="1"/>
    <row r="18" spans="1:5" ht="15.75" thickBot="1">
      <c r="A18" s="8" t="s">
        <v>19</v>
      </c>
      <c r="B18" s="9">
        <v>42753</v>
      </c>
      <c r="C18" s="10"/>
    </row>
    <row r="20" spans="1:5">
      <c r="A20" s="11" t="s">
        <v>20</v>
      </c>
      <c r="B20" s="18"/>
      <c r="C20" s="18"/>
      <c r="D20" s="18"/>
      <c r="E20" s="36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21"/>
  <dimension ref="A1:J20"/>
  <sheetViews>
    <sheetView workbookViewId="0">
      <selection activeCell="G14" sqref="G14:H14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41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23</v>
      </c>
      <c r="D5" s="88"/>
      <c r="E5" s="89">
        <v>2</v>
      </c>
      <c r="F5" s="89"/>
      <c r="G5" s="90">
        <f>(C5-E5)</f>
        <v>21</v>
      </c>
      <c r="H5" s="91"/>
      <c r="I5" s="92"/>
      <c r="J5" s="93"/>
    </row>
    <row r="6" spans="1:10">
      <c r="A6" s="86" t="s">
        <v>8</v>
      </c>
      <c r="B6" s="86"/>
      <c r="C6" s="87">
        <v>19</v>
      </c>
      <c r="D6" s="88"/>
      <c r="E6" s="87"/>
      <c r="F6" s="88"/>
      <c r="G6" s="90">
        <f t="shared" ref="G6:G15" si="0">(C6-E6)</f>
        <v>19</v>
      </c>
      <c r="H6" s="91"/>
      <c r="I6" s="92"/>
      <c r="J6" s="93"/>
    </row>
    <row r="7" spans="1:10">
      <c r="A7" s="86" t="s">
        <v>9</v>
      </c>
      <c r="B7" s="86"/>
      <c r="C7" s="87">
        <v>17</v>
      </c>
      <c r="D7" s="88"/>
      <c r="E7" s="89"/>
      <c r="F7" s="89"/>
      <c r="G7" s="90">
        <f t="shared" si="0"/>
        <v>17</v>
      </c>
      <c r="H7" s="91"/>
      <c r="I7" s="92"/>
      <c r="J7" s="93"/>
    </row>
    <row r="8" spans="1:10">
      <c r="A8" s="86" t="s">
        <v>10</v>
      </c>
      <c r="B8" s="86"/>
      <c r="C8" s="87">
        <v>17</v>
      </c>
      <c r="D8" s="88"/>
      <c r="E8" s="89"/>
      <c r="F8" s="89"/>
      <c r="G8" s="90">
        <f t="shared" si="0"/>
        <v>17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9</v>
      </c>
      <c r="D10" s="88"/>
      <c r="E10" s="89"/>
      <c r="F10" s="89"/>
      <c r="G10" s="90">
        <f t="shared" si="0"/>
        <v>9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89"/>
      <c r="F12" s="89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6</v>
      </c>
      <c r="D13" s="88"/>
      <c r="E13" s="89">
        <v>3</v>
      </c>
      <c r="F13" s="89"/>
      <c r="G13" s="90">
        <f t="shared" si="0"/>
        <v>3</v>
      </c>
      <c r="H13" s="91"/>
      <c r="I13" s="92"/>
      <c r="J13" s="93"/>
    </row>
    <row r="14" spans="1:10">
      <c r="A14" s="101" t="s">
        <v>16</v>
      </c>
      <c r="B14" s="101"/>
      <c r="C14" s="87">
        <v>13</v>
      </c>
      <c r="D14" s="88"/>
      <c r="E14" s="89">
        <v>2</v>
      </c>
      <c r="F14" s="89"/>
      <c r="G14" s="90">
        <f t="shared" si="0"/>
        <v>11</v>
      </c>
      <c r="H14" s="91"/>
      <c r="I14" s="92">
        <v>12</v>
      </c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32" t="s">
        <v>18</v>
      </c>
      <c r="B16" s="6"/>
      <c r="C16" s="98">
        <f>SUM(C5:D15)</f>
        <v>122</v>
      </c>
      <c r="D16" s="99"/>
      <c r="E16" s="98">
        <f>SUM(E5:F15)</f>
        <v>7</v>
      </c>
      <c r="F16" s="99"/>
      <c r="G16" s="100">
        <f>SUM(G5:H15)</f>
        <v>115</v>
      </c>
      <c r="H16" s="99"/>
      <c r="I16" s="100">
        <f>SUM(I5:J15)</f>
        <v>36</v>
      </c>
      <c r="J16" s="99"/>
    </row>
    <row r="17" spans="1:4" ht="15.75" thickBot="1"/>
    <row r="18" spans="1:4" ht="15.75" thickBot="1">
      <c r="A18" s="8" t="s">
        <v>19</v>
      </c>
      <c r="B18" s="9">
        <v>42745</v>
      </c>
      <c r="C18" s="10"/>
    </row>
    <row r="20" spans="1:4">
      <c r="A20" s="11" t="s">
        <v>20</v>
      </c>
      <c r="B20" s="18"/>
      <c r="C20" s="36"/>
      <c r="D20" s="3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"/>
  <dimension ref="A1:J20"/>
  <sheetViews>
    <sheetView workbookViewId="0">
      <selection activeCell="E13" sqref="E13:F13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40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5</v>
      </c>
      <c r="D5" s="88"/>
      <c r="E5" s="89"/>
      <c r="F5" s="89"/>
      <c r="G5" s="90">
        <f>(C5-E5)</f>
        <v>5</v>
      </c>
      <c r="H5" s="91"/>
      <c r="I5" s="92"/>
      <c r="J5" s="93"/>
    </row>
    <row r="6" spans="1:10">
      <c r="A6" s="86" t="s">
        <v>8</v>
      </c>
      <c r="B6" s="86"/>
      <c r="C6" s="87">
        <v>7</v>
      </c>
      <c r="D6" s="88"/>
      <c r="E6" s="87"/>
      <c r="F6" s="88"/>
      <c r="G6" s="90">
        <f t="shared" ref="G6:G15" si="0">(C6-E6)</f>
        <v>7</v>
      </c>
      <c r="H6" s="91"/>
      <c r="I6" s="92"/>
      <c r="J6" s="93"/>
    </row>
    <row r="7" spans="1:10">
      <c r="A7" s="86" t="s">
        <v>9</v>
      </c>
      <c r="B7" s="86"/>
      <c r="C7" s="87">
        <v>5</v>
      </c>
      <c r="D7" s="88"/>
      <c r="E7" s="89"/>
      <c r="F7" s="89"/>
      <c r="G7" s="90">
        <f t="shared" si="0"/>
        <v>5</v>
      </c>
      <c r="H7" s="91"/>
      <c r="I7" s="92">
        <v>12</v>
      </c>
      <c r="J7" s="93"/>
    </row>
    <row r="8" spans="1:10">
      <c r="A8" s="86" t="s">
        <v>10</v>
      </c>
      <c r="B8" s="86"/>
      <c r="C8" s="87">
        <v>5</v>
      </c>
      <c r="D8" s="88"/>
      <c r="E8" s="89"/>
      <c r="F8" s="89"/>
      <c r="G8" s="90">
        <f t="shared" si="0"/>
        <v>5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9</v>
      </c>
      <c r="D10" s="88"/>
      <c r="E10" s="89"/>
      <c r="F10" s="89"/>
      <c r="G10" s="90">
        <f t="shared" si="0"/>
        <v>9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89"/>
      <c r="F12" s="89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6</v>
      </c>
      <c r="D13" s="88"/>
      <c r="E13" s="89"/>
      <c r="F13" s="89"/>
      <c r="G13" s="90">
        <f t="shared" si="0"/>
        <v>6</v>
      </c>
      <c r="H13" s="91"/>
      <c r="I13" s="92"/>
      <c r="J13" s="93"/>
    </row>
    <row r="14" spans="1:10">
      <c r="A14" s="101" t="s">
        <v>16</v>
      </c>
      <c r="B14" s="101"/>
      <c r="C14" s="87">
        <v>2</v>
      </c>
      <c r="D14" s="88"/>
      <c r="E14" s="89">
        <v>1</v>
      </c>
      <c r="F14" s="89"/>
      <c r="G14" s="90">
        <f t="shared" si="0"/>
        <v>1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31" t="s">
        <v>18</v>
      </c>
      <c r="B16" s="6"/>
      <c r="C16" s="98">
        <f>SUM(C5:D15)</f>
        <v>57</v>
      </c>
      <c r="D16" s="99"/>
      <c r="E16" s="98">
        <f>SUM(E5:F15)</f>
        <v>1</v>
      </c>
      <c r="F16" s="99"/>
      <c r="G16" s="100">
        <f>SUM(G5:H15)</f>
        <v>56</v>
      </c>
      <c r="H16" s="99"/>
      <c r="I16" s="100">
        <f>SUM(I5:J15)</f>
        <v>36</v>
      </c>
      <c r="J16" s="99"/>
    </row>
    <row r="17" spans="1:3" ht="15.75" thickBot="1"/>
    <row r="18" spans="1:3" ht="15.75" thickBot="1">
      <c r="A18" s="8" t="s">
        <v>19</v>
      </c>
      <c r="B18" s="9">
        <v>42740</v>
      </c>
      <c r="C18" s="10"/>
    </row>
    <row r="20" spans="1:3">
      <c r="A20" s="11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"/>
  <dimension ref="A1:J20"/>
  <sheetViews>
    <sheetView workbookViewId="0">
      <selection activeCell="E13" sqref="E13:F13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38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9</v>
      </c>
      <c r="D5" s="88"/>
      <c r="E5" s="89">
        <v>4</v>
      </c>
      <c r="F5" s="89"/>
      <c r="G5" s="90">
        <f>(C5-E5)</f>
        <v>5</v>
      </c>
      <c r="H5" s="91"/>
      <c r="I5" s="92"/>
      <c r="J5" s="93"/>
    </row>
    <row r="6" spans="1:10">
      <c r="A6" s="86" t="s">
        <v>8</v>
      </c>
      <c r="B6" s="86"/>
      <c r="C6" s="87">
        <v>7</v>
      </c>
      <c r="D6" s="88"/>
      <c r="E6" s="87"/>
      <c r="F6" s="88"/>
      <c r="G6" s="90">
        <f t="shared" ref="G6:G15" si="0">(C6-E6)</f>
        <v>7</v>
      </c>
      <c r="H6" s="91"/>
      <c r="I6" s="92"/>
      <c r="J6" s="93"/>
    </row>
    <row r="7" spans="1:10">
      <c r="A7" s="86" t="s">
        <v>9</v>
      </c>
      <c r="B7" s="86"/>
      <c r="C7" s="87">
        <v>5</v>
      </c>
      <c r="D7" s="88"/>
      <c r="E7" s="89"/>
      <c r="F7" s="89"/>
      <c r="G7" s="90">
        <f t="shared" si="0"/>
        <v>5</v>
      </c>
      <c r="H7" s="91"/>
      <c r="I7" s="92">
        <v>12</v>
      </c>
      <c r="J7" s="93"/>
    </row>
    <row r="8" spans="1:10">
      <c r="A8" s="86" t="s">
        <v>10</v>
      </c>
      <c r="B8" s="86"/>
      <c r="C8" s="87">
        <v>5</v>
      </c>
      <c r="D8" s="88"/>
      <c r="E8" s="89"/>
      <c r="F8" s="89"/>
      <c r="G8" s="90">
        <f t="shared" si="0"/>
        <v>5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10</v>
      </c>
      <c r="D10" s="88"/>
      <c r="E10" s="89">
        <v>1</v>
      </c>
      <c r="F10" s="89"/>
      <c r="G10" s="90">
        <f t="shared" si="0"/>
        <v>9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89"/>
      <c r="F12" s="89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6</v>
      </c>
      <c r="D13" s="88"/>
      <c r="E13" s="89"/>
      <c r="F13" s="89"/>
      <c r="G13" s="90">
        <f t="shared" si="0"/>
        <v>6</v>
      </c>
      <c r="H13" s="91"/>
      <c r="I13" s="92"/>
      <c r="J13" s="93"/>
    </row>
    <row r="14" spans="1:10">
      <c r="A14" s="101" t="s">
        <v>16</v>
      </c>
      <c r="B14" s="101"/>
      <c r="C14" s="87">
        <v>2</v>
      </c>
      <c r="D14" s="88"/>
      <c r="E14" s="89"/>
      <c r="F14" s="89"/>
      <c r="G14" s="90">
        <f t="shared" si="0"/>
        <v>2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30" t="s">
        <v>18</v>
      </c>
      <c r="B16" s="6"/>
      <c r="C16" s="98">
        <f>SUM(C5:D15)</f>
        <v>62</v>
      </c>
      <c r="D16" s="99"/>
      <c r="E16" s="98">
        <f>SUM(E5:F15)</f>
        <v>5</v>
      </c>
      <c r="F16" s="99"/>
      <c r="G16" s="100">
        <f>SUM(G5:H15)</f>
        <v>57</v>
      </c>
      <c r="H16" s="99"/>
      <c r="I16" s="100">
        <f>SUM(I5:J15)</f>
        <v>36</v>
      </c>
      <c r="J16" s="99"/>
    </row>
    <row r="17" spans="1:3" ht="15.75" thickBot="1"/>
    <row r="18" spans="1:3" ht="15.75" thickBot="1">
      <c r="A18" s="8" t="s">
        <v>19</v>
      </c>
      <c r="B18" s="9"/>
      <c r="C18" s="10"/>
    </row>
    <row r="20" spans="1:3">
      <c r="A20" s="11" t="s">
        <v>20</v>
      </c>
      <c r="B20" t="s">
        <v>39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3"/>
  <dimension ref="A1:J20"/>
  <sheetViews>
    <sheetView workbookViewId="0">
      <selection activeCell="C19" sqref="C19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37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9</v>
      </c>
      <c r="D5" s="88"/>
      <c r="E5" s="89"/>
      <c r="F5" s="89"/>
      <c r="G5" s="90">
        <f>(C5-E5)</f>
        <v>9</v>
      </c>
      <c r="H5" s="91"/>
      <c r="I5" s="92"/>
      <c r="J5" s="93"/>
    </row>
    <row r="6" spans="1:10">
      <c r="A6" s="86" t="s">
        <v>8</v>
      </c>
      <c r="B6" s="86"/>
      <c r="C6" s="87">
        <v>9</v>
      </c>
      <c r="D6" s="88"/>
      <c r="E6" s="87">
        <v>2</v>
      </c>
      <c r="F6" s="88"/>
      <c r="G6" s="90">
        <f t="shared" ref="G6:G15" si="0">(C6-E6)</f>
        <v>7</v>
      </c>
      <c r="H6" s="91"/>
      <c r="I6" s="92"/>
      <c r="J6" s="93"/>
    </row>
    <row r="7" spans="1:10">
      <c r="A7" s="86" t="s">
        <v>9</v>
      </c>
      <c r="B7" s="86"/>
      <c r="C7" s="87">
        <v>6</v>
      </c>
      <c r="D7" s="88"/>
      <c r="E7" s="89">
        <v>1</v>
      </c>
      <c r="F7" s="89"/>
      <c r="G7" s="90">
        <f t="shared" si="0"/>
        <v>5</v>
      </c>
      <c r="H7" s="91"/>
      <c r="I7" s="92">
        <v>12</v>
      </c>
      <c r="J7" s="93"/>
    </row>
    <row r="8" spans="1:10">
      <c r="A8" s="86" t="s">
        <v>10</v>
      </c>
      <c r="B8" s="86"/>
      <c r="C8" s="87">
        <v>7</v>
      </c>
      <c r="D8" s="88"/>
      <c r="E8" s="89">
        <v>2</v>
      </c>
      <c r="F8" s="89"/>
      <c r="G8" s="90">
        <f t="shared" si="0"/>
        <v>5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10</v>
      </c>
      <c r="D10" s="88"/>
      <c r="E10" s="89"/>
      <c r="F10" s="89"/>
      <c r="G10" s="90">
        <f t="shared" si="0"/>
        <v>10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89"/>
      <c r="F12" s="89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16</v>
      </c>
      <c r="D13" s="88"/>
      <c r="E13" s="89">
        <v>10</v>
      </c>
      <c r="F13" s="89"/>
      <c r="G13" s="90">
        <f t="shared" si="0"/>
        <v>6</v>
      </c>
      <c r="H13" s="91"/>
      <c r="I13" s="92"/>
      <c r="J13" s="93"/>
    </row>
    <row r="14" spans="1:10">
      <c r="A14" s="101" t="s">
        <v>16</v>
      </c>
      <c r="B14" s="101"/>
      <c r="C14" s="87">
        <v>2</v>
      </c>
      <c r="D14" s="88"/>
      <c r="E14" s="89"/>
      <c r="F14" s="89"/>
      <c r="G14" s="90">
        <f t="shared" si="0"/>
        <v>2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29" t="s">
        <v>18</v>
      </c>
      <c r="B16" s="6"/>
      <c r="C16" s="98">
        <f>SUM(C5:D15)</f>
        <v>77</v>
      </c>
      <c r="D16" s="99"/>
      <c r="E16" s="98">
        <f>SUM(E5:F15)</f>
        <v>15</v>
      </c>
      <c r="F16" s="99"/>
      <c r="G16" s="100">
        <f>SUM(G5:H15)</f>
        <v>62</v>
      </c>
      <c r="H16" s="99"/>
      <c r="I16" s="100">
        <f>SUM(I5:J15)</f>
        <v>36</v>
      </c>
      <c r="J16" s="99"/>
    </row>
    <row r="17" spans="1:3" ht="15.75" thickBot="1"/>
    <row r="18" spans="1:3" ht="15.75" thickBot="1">
      <c r="A18" s="8" t="s">
        <v>19</v>
      </c>
      <c r="B18" s="9">
        <v>42728</v>
      </c>
      <c r="C18" s="10"/>
    </row>
    <row r="20" spans="1:3">
      <c r="A20" s="11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4"/>
  <dimension ref="A1:J20"/>
  <sheetViews>
    <sheetView workbookViewId="0">
      <selection activeCell="D20" sqref="D20:D21"/>
    </sheetView>
  </sheetViews>
  <sheetFormatPr baseColWidth="10" defaultRowHeight="15"/>
  <cols>
    <col min="5" max="5" width="12" customWidth="1"/>
  </cols>
  <sheetData>
    <row r="1" spans="1:10">
      <c r="A1" s="1" t="s">
        <v>24</v>
      </c>
      <c r="B1" s="1"/>
      <c r="D1" s="2" t="s">
        <v>1</v>
      </c>
      <c r="E1" s="3" t="s">
        <v>29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10</v>
      </c>
      <c r="D5" s="88"/>
      <c r="E5" s="89">
        <v>1</v>
      </c>
      <c r="F5" s="89"/>
      <c r="G5" s="90">
        <f>(C5-E5)</f>
        <v>9</v>
      </c>
      <c r="H5" s="91"/>
      <c r="I5" s="92"/>
      <c r="J5" s="93"/>
    </row>
    <row r="6" spans="1:10">
      <c r="A6" s="86" t="s">
        <v>8</v>
      </c>
      <c r="B6" s="86"/>
      <c r="C6" s="87">
        <v>9</v>
      </c>
      <c r="D6" s="88"/>
      <c r="E6" s="87"/>
      <c r="F6" s="88"/>
      <c r="G6" s="90">
        <f t="shared" ref="G6:G15" si="0">(C6-E6)</f>
        <v>9</v>
      </c>
      <c r="H6" s="91"/>
      <c r="I6" s="92"/>
      <c r="J6" s="93"/>
    </row>
    <row r="7" spans="1:10">
      <c r="A7" s="86" t="s">
        <v>9</v>
      </c>
      <c r="B7" s="86"/>
      <c r="C7" s="87">
        <v>7</v>
      </c>
      <c r="D7" s="88"/>
      <c r="E7" s="89">
        <v>1</v>
      </c>
      <c r="F7" s="89"/>
      <c r="G7" s="90">
        <f t="shared" si="0"/>
        <v>6</v>
      </c>
      <c r="H7" s="91"/>
      <c r="I7" s="92">
        <v>12</v>
      </c>
      <c r="J7" s="93"/>
    </row>
    <row r="8" spans="1:10">
      <c r="A8" s="86" t="s">
        <v>10</v>
      </c>
      <c r="B8" s="86"/>
      <c r="C8" s="87">
        <v>9</v>
      </c>
      <c r="D8" s="88"/>
      <c r="E8" s="89">
        <v>2</v>
      </c>
      <c r="F8" s="89"/>
      <c r="G8" s="90">
        <f t="shared" si="0"/>
        <v>7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10</v>
      </c>
      <c r="D10" s="88"/>
      <c r="E10" s="89"/>
      <c r="F10" s="89"/>
      <c r="G10" s="90">
        <f t="shared" si="0"/>
        <v>10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89"/>
      <c r="F12" s="89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16</v>
      </c>
      <c r="D13" s="88"/>
      <c r="E13" s="89"/>
      <c r="F13" s="89"/>
      <c r="G13" s="90">
        <f t="shared" si="0"/>
        <v>16</v>
      </c>
      <c r="H13" s="91"/>
      <c r="I13" s="92"/>
      <c r="J13" s="93"/>
    </row>
    <row r="14" spans="1:10">
      <c r="A14" s="101" t="s">
        <v>16</v>
      </c>
      <c r="B14" s="101"/>
      <c r="C14" s="87">
        <v>2</v>
      </c>
      <c r="D14" s="88"/>
      <c r="E14" s="89"/>
      <c r="F14" s="89"/>
      <c r="G14" s="90">
        <f t="shared" si="0"/>
        <v>2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28" t="s">
        <v>18</v>
      </c>
      <c r="B16" s="6"/>
      <c r="C16" s="98">
        <f>SUM(C5:D15)</f>
        <v>81</v>
      </c>
      <c r="D16" s="99"/>
      <c r="E16" s="98">
        <f>SUM(E5:F15)</f>
        <v>4</v>
      </c>
      <c r="F16" s="99"/>
      <c r="G16" s="100">
        <f>SUM(G5:H15)</f>
        <v>77</v>
      </c>
      <c r="H16" s="99"/>
      <c r="I16" s="100">
        <f>SUM(I5:J15)</f>
        <v>36</v>
      </c>
      <c r="J16" s="99"/>
    </row>
    <row r="17" spans="1:3" ht="15.75" thickBot="1"/>
    <row r="18" spans="1:3" ht="15.75" thickBot="1">
      <c r="A18" s="8" t="s">
        <v>19</v>
      </c>
      <c r="B18" s="9">
        <v>42719</v>
      </c>
      <c r="C18" s="10"/>
    </row>
    <row r="20" spans="1:3">
      <c r="A20" s="11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5"/>
  <dimension ref="A1:J20"/>
  <sheetViews>
    <sheetView workbookViewId="0">
      <selection activeCell="E10" sqref="E10:F10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35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10</v>
      </c>
      <c r="D5" s="88"/>
      <c r="E5" s="89"/>
      <c r="F5" s="89"/>
      <c r="G5" s="90">
        <f>(C5-E5)</f>
        <v>10</v>
      </c>
      <c r="H5" s="91"/>
      <c r="I5" s="92"/>
      <c r="J5" s="93"/>
    </row>
    <row r="6" spans="1:10">
      <c r="A6" s="86" t="s">
        <v>8</v>
      </c>
      <c r="B6" s="86"/>
      <c r="C6" s="87">
        <v>10</v>
      </c>
      <c r="D6" s="88"/>
      <c r="E6" s="87">
        <v>1</v>
      </c>
      <c r="F6" s="88"/>
      <c r="G6" s="90">
        <f t="shared" ref="G6:G15" si="0">(C6-E6)</f>
        <v>9</v>
      </c>
      <c r="H6" s="91"/>
      <c r="I6" s="92"/>
      <c r="J6" s="93"/>
    </row>
    <row r="7" spans="1:10">
      <c r="A7" s="86" t="s">
        <v>9</v>
      </c>
      <c r="B7" s="86"/>
      <c r="C7" s="87">
        <v>7</v>
      </c>
      <c r="D7" s="88"/>
      <c r="E7" s="89"/>
      <c r="F7" s="89"/>
      <c r="G7" s="90">
        <f t="shared" si="0"/>
        <v>7</v>
      </c>
      <c r="H7" s="91"/>
      <c r="I7" s="92">
        <v>12</v>
      </c>
      <c r="J7" s="93"/>
    </row>
    <row r="8" spans="1:10">
      <c r="A8" s="86" t="s">
        <v>10</v>
      </c>
      <c r="B8" s="86"/>
      <c r="C8" s="87">
        <v>13</v>
      </c>
      <c r="D8" s="88"/>
      <c r="E8" s="89">
        <v>4</v>
      </c>
      <c r="F8" s="89"/>
      <c r="G8" s="90">
        <f t="shared" si="0"/>
        <v>9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11</v>
      </c>
      <c r="D10" s="88"/>
      <c r="E10" s="89">
        <v>1</v>
      </c>
      <c r="F10" s="89"/>
      <c r="G10" s="90">
        <f t="shared" si="0"/>
        <v>10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89"/>
      <c r="F12" s="89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16</v>
      </c>
      <c r="D13" s="88"/>
      <c r="E13" s="89"/>
      <c r="F13" s="89"/>
      <c r="G13" s="90">
        <f t="shared" si="0"/>
        <v>16</v>
      </c>
      <c r="H13" s="91"/>
      <c r="I13" s="92"/>
      <c r="J13" s="93"/>
    </row>
    <row r="14" spans="1:10">
      <c r="A14" s="101" t="s">
        <v>16</v>
      </c>
      <c r="B14" s="101"/>
      <c r="C14" s="87">
        <v>2</v>
      </c>
      <c r="D14" s="88"/>
      <c r="E14" s="89"/>
      <c r="F14" s="89"/>
      <c r="G14" s="90">
        <f t="shared" si="0"/>
        <v>2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27" t="s">
        <v>18</v>
      </c>
      <c r="B16" s="6"/>
      <c r="C16" s="98">
        <f>SUM(C5:D15)</f>
        <v>87</v>
      </c>
      <c r="D16" s="99"/>
      <c r="E16" s="98">
        <f>SUM(E5:F15)</f>
        <v>6</v>
      </c>
      <c r="F16" s="99"/>
      <c r="G16" s="100">
        <f>SUM(G5:H15)</f>
        <v>81</v>
      </c>
      <c r="H16" s="99"/>
      <c r="I16" s="100">
        <f>SUM(I5:J15)</f>
        <v>36</v>
      </c>
      <c r="J16" s="99"/>
    </row>
    <row r="17" spans="1:3" ht="15.75" thickBot="1"/>
    <row r="18" spans="1:3" ht="15.75" thickBot="1">
      <c r="A18" s="8" t="s">
        <v>19</v>
      </c>
      <c r="B18" s="9">
        <v>42715</v>
      </c>
      <c r="C18" s="10"/>
    </row>
    <row r="20" spans="1:3">
      <c r="A20" s="11" t="s">
        <v>20</v>
      </c>
      <c r="B20" t="s">
        <v>36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6"/>
  <dimension ref="A1:J20"/>
  <sheetViews>
    <sheetView workbookViewId="0">
      <selection activeCell="F20" sqref="F20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34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10</v>
      </c>
      <c r="D5" s="88"/>
      <c r="E5" s="89"/>
      <c r="F5" s="89"/>
      <c r="G5" s="90">
        <f>(C5-E5)</f>
        <v>10</v>
      </c>
      <c r="H5" s="91"/>
      <c r="I5" s="92"/>
      <c r="J5" s="93"/>
    </row>
    <row r="6" spans="1:10">
      <c r="A6" s="86" t="s">
        <v>8</v>
      </c>
      <c r="B6" s="86"/>
      <c r="C6" s="87">
        <v>10</v>
      </c>
      <c r="D6" s="88"/>
      <c r="E6" s="87"/>
      <c r="F6" s="88"/>
      <c r="G6" s="90">
        <f t="shared" ref="G6:G15" si="0">(C6-E6)</f>
        <v>10</v>
      </c>
      <c r="H6" s="91"/>
      <c r="I6" s="92"/>
      <c r="J6" s="93"/>
    </row>
    <row r="7" spans="1:10">
      <c r="A7" s="86" t="s">
        <v>9</v>
      </c>
      <c r="B7" s="86"/>
      <c r="C7" s="87">
        <v>9</v>
      </c>
      <c r="D7" s="88"/>
      <c r="E7" s="89">
        <v>2</v>
      </c>
      <c r="F7" s="89"/>
      <c r="G7" s="90">
        <f t="shared" si="0"/>
        <v>7</v>
      </c>
      <c r="H7" s="91"/>
      <c r="I7" s="92">
        <v>12</v>
      </c>
      <c r="J7" s="93"/>
    </row>
    <row r="8" spans="1:10">
      <c r="A8" s="86" t="s">
        <v>10</v>
      </c>
      <c r="B8" s="86"/>
      <c r="C8" s="87">
        <v>14</v>
      </c>
      <c r="D8" s="88"/>
      <c r="E8" s="89">
        <v>1</v>
      </c>
      <c r="F8" s="89"/>
      <c r="G8" s="90">
        <f t="shared" si="0"/>
        <v>13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11</v>
      </c>
      <c r="D10" s="88"/>
      <c r="E10" s="89"/>
      <c r="F10" s="89"/>
      <c r="G10" s="90">
        <f t="shared" si="0"/>
        <v>11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89"/>
      <c r="F12" s="89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5</v>
      </c>
      <c r="D13" s="88"/>
      <c r="E13" s="89">
        <v>1</v>
      </c>
      <c r="F13" s="89"/>
      <c r="G13" s="90">
        <f t="shared" si="0"/>
        <v>4</v>
      </c>
      <c r="H13" s="91"/>
      <c r="I13" s="92">
        <v>12</v>
      </c>
      <c r="J13" s="93"/>
    </row>
    <row r="14" spans="1:10">
      <c r="A14" s="101" t="s">
        <v>16</v>
      </c>
      <c r="B14" s="101"/>
      <c r="C14" s="87">
        <v>2</v>
      </c>
      <c r="D14" s="88"/>
      <c r="E14" s="89"/>
      <c r="F14" s="89"/>
      <c r="G14" s="90">
        <f t="shared" si="0"/>
        <v>2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26" t="s">
        <v>18</v>
      </c>
      <c r="B16" s="6"/>
      <c r="C16" s="98">
        <f>SUM(C5:D15)</f>
        <v>79</v>
      </c>
      <c r="D16" s="99"/>
      <c r="E16" s="98">
        <f>SUM(E5:F15)</f>
        <v>4</v>
      </c>
      <c r="F16" s="99"/>
      <c r="G16" s="100">
        <f>SUM(G5:H15)</f>
        <v>75</v>
      </c>
      <c r="H16" s="99"/>
      <c r="I16" s="100">
        <f>SUM(I5:J15)</f>
        <v>48</v>
      </c>
      <c r="J16" s="99"/>
    </row>
    <row r="17" spans="1:3" ht="15.75" thickBot="1"/>
    <row r="18" spans="1:3" ht="15.75" thickBot="1">
      <c r="A18" s="8" t="s">
        <v>19</v>
      </c>
      <c r="B18" s="9"/>
      <c r="C18" s="10"/>
    </row>
    <row r="20" spans="1:3">
      <c r="A20" s="11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7"/>
  <dimension ref="A1:J20"/>
  <sheetViews>
    <sheetView workbookViewId="0">
      <selection activeCell="B20" sqref="B20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34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10</v>
      </c>
      <c r="D5" s="88"/>
      <c r="E5" s="89"/>
      <c r="F5" s="89"/>
      <c r="G5" s="90">
        <f>(C5-E5)</f>
        <v>10</v>
      </c>
      <c r="H5" s="91"/>
      <c r="I5" s="92"/>
      <c r="J5" s="93"/>
    </row>
    <row r="6" spans="1:10">
      <c r="A6" s="86" t="s">
        <v>8</v>
      </c>
      <c r="B6" s="86"/>
      <c r="C6" s="87">
        <v>10</v>
      </c>
      <c r="D6" s="88"/>
      <c r="E6" s="87"/>
      <c r="F6" s="88"/>
      <c r="G6" s="90">
        <f t="shared" ref="G6:G15" si="0">(C6-E6)</f>
        <v>10</v>
      </c>
      <c r="H6" s="91"/>
      <c r="I6" s="92"/>
      <c r="J6" s="93"/>
    </row>
    <row r="7" spans="1:10">
      <c r="A7" s="86" t="s">
        <v>9</v>
      </c>
      <c r="B7" s="86"/>
      <c r="C7" s="87">
        <v>9</v>
      </c>
      <c r="D7" s="88"/>
      <c r="E7" s="89"/>
      <c r="F7" s="89"/>
      <c r="G7" s="90">
        <f t="shared" si="0"/>
        <v>9</v>
      </c>
      <c r="H7" s="91"/>
      <c r="I7" s="92">
        <v>12</v>
      </c>
      <c r="J7" s="93"/>
    </row>
    <row r="8" spans="1:10">
      <c r="A8" s="86" t="s">
        <v>10</v>
      </c>
      <c r="B8" s="86"/>
      <c r="C8" s="87">
        <v>14</v>
      </c>
      <c r="D8" s="88"/>
      <c r="E8" s="89"/>
      <c r="F8" s="89"/>
      <c r="G8" s="90">
        <f t="shared" si="0"/>
        <v>14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11</v>
      </c>
      <c r="D10" s="88"/>
      <c r="E10" s="89"/>
      <c r="F10" s="89"/>
      <c r="G10" s="90">
        <f t="shared" si="0"/>
        <v>11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89"/>
      <c r="F12" s="89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6</v>
      </c>
      <c r="D13" s="88"/>
      <c r="E13" s="89">
        <v>1</v>
      </c>
      <c r="F13" s="89"/>
      <c r="G13" s="90">
        <f t="shared" si="0"/>
        <v>5</v>
      </c>
      <c r="H13" s="91"/>
      <c r="I13" s="92">
        <v>12</v>
      </c>
      <c r="J13" s="93"/>
    </row>
    <row r="14" spans="1:10">
      <c r="A14" s="101" t="s">
        <v>16</v>
      </c>
      <c r="B14" s="101"/>
      <c r="C14" s="87">
        <v>4</v>
      </c>
      <c r="D14" s="88"/>
      <c r="E14" s="89">
        <v>2</v>
      </c>
      <c r="F14" s="89"/>
      <c r="G14" s="90">
        <f t="shared" si="0"/>
        <v>2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25" t="s">
        <v>18</v>
      </c>
      <c r="B16" s="6"/>
      <c r="C16" s="98">
        <f>SUM(C5:D15)</f>
        <v>82</v>
      </c>
      <c r="D16" s="99"/>
      <c r="E16" s="98">
        <f>SUM(E5:F15)</f>
        <v>3</v>
      </c>
      <c r="F16" s="99"/>
      <c r="G16" s="100">
        <f>SUM(G5:H15)</f>
        <v>79</v>
      </c>
      <c r="H16" s="99"/>
      <c r="I16" s="100">
        <f>SUM(I5:J15)</f>
        <v>48</v>
      </c>
      <c r="J16" s="99"/>
    </row>
    <row r="17" spans="1:3" ht="15.75" thickBot="1"/>
    <row r="18" spans="1:3" ht="15.75" thickBot="1">
      <c r="A18" s="8" t="s">
        <v>19</v>
      </c>
      <c r="B18" s="9">
        <v>42708</v>
      </c>
      <c r="C18" s="10"/>
    </row>
    <row r="20" spans="1:3">
      <c r="A20" s="11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8"/>
  <dimension ref="A1:J20"/>
  <sheetViews>
    <sheetView workbookViewId="0">
      <selection activeCell="G23" sqref="G23"/>
    </sheetView>
  </sheetViews>
  <sheetFormatPr baseColWidth="10" defaultRowHeight="15"/>
  <cols>
    <col min="5" max="5" width="12" customWidth="1"/>
  </cols>
  <sheetData>
    <row r="1" spans="1:10">
      <c r="A1" s="1" t="s">
        <v>33</v>
      </c>
      <c r="B1" s="1"/>
      <c r="D1" s="2" t="s">
        <v>1</v>
      </c>
      <c r="E1" s="3" t="s">
        <v>32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10</v>
      </c>
      <c r="D5" s="88"/>
      <c r="E5" s="89"/>
      <c r="F5" s="89"/>
      <c r="G5" s="90">
        <f>(C5-E5)</f>
        <v>10</v>
      </c>
      <c r="H5" s="91"/>
      <c r="I5" s="92"/>
      <c r="J5" s="93"/>
    </row>
    <row r="6" spans="1:10">
      <c r="A6" s="86" t="s">
        <v>8</v>
      </c>
      <c r="B6" s="86"/>
      <c r="C6" s="87">
        <v>10</v>
      </c>
      <c r="D6" s="88"/>
      <c r="E6" s="87"/>
      <c r="F6" s="88"/>
      <c r="G6" s="90">
        <f t="shared" ref="G6:G15" si="0">(C6-E6)</f>
        <v>10</v>
      </c>
      <c r="H6" s="91"/>
      <c r="I6" s="92"/>
      <c r="J6" s="93"/>
    </row>
    <row r="7" spans="1:10">
      <c r="A7" s="86" t="s">
        <v>9</v>
      </c>
      <c r="B7" s="86"/>
      <c r="C7" s="87">
        <v>9</v>
      </c>
      <c r="D7" s="88"/>
      <c r="E7" s="89"/>
      <c r="F7" s="89"/>
      <c r="G7" s="90">
        <f t="shared" si="0"/>
        <v>9</v>
      </c>
      <c r="H7" s="91"/>
      <c r="I7" s="92">
        <v>12</v>
      </c>
      <c r="J7" s="93"/>
    </row>
    <row r="8" spans="1:10">
      <c r="A8" s="86" t="s">
        <v>10</v>
      </c>
      <c r="B8" s="86"/>
      <c r="C8" s="87">
        <v>14</v>
      </c>
      <c r="D8" s="88"/>
      <c r="E8" s="89"/>
      <c r="F8" s="89"/>
      <c r="G8" s="90">
        <f t="shared" si="0"/>
        <v>14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12</v>
      </c>
      <c r="D10" s="88"/>
      <c r="E10" s="89">
        <v>1</v>
      </c>
      <c r="F10" s="89"/>
      <c r="G10" s="90">
        <f t="shared" si="0"/>
        <v>11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89"/>
      <c r="F12" s="89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9</v>
      </c>
      <c r="D13" s="88"/>
      <c r="E13" s="89">
        <v>3</v>
      </c>
      <c r="F13" s="89"/>
      <c r="G13" s="90">
        <f t="shared" si="0"/>
        <v>6</v>
      </c>
      <c r="H13" s="91"/>
      <c r="I13" s="92">
        <v>12</v>
      </c>
      <c r="J13" s="93"/>
    </row>
    <row r="14" spans="1:10">
      <c r="A14" s="101" t="s">
        <v>16</v>
      </c>
      <c r="B14" s="101"/>
      <c r="C14" s="87">
        <v>5</v>
      </c>
      <c r="D14" s="88"/>
      <c r="E14" s="89">
        <v>1</v>
      </c>
      <c r="F14" s="89"/>
      <c r="G14" s="90">
        <f t="shared" si="0"/>
        <v>4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24" t="s">
        <v>18</v>
      </c>
      <c r="B16" s="6"/>
      <c r="C16" s="98">
        <f>SUM(C5:D15)</f>
        <v>87</v>
      </c>
      <c r="D16" s="99"/>
      <c r="E16" s="98">
        <f>SUM(E5:F15)</f>
        <v>5</v>
      </c>
      <c r="F16" s="99"/>
      <c r="G16" s="100">
        <f>SUM(G5:H15)</f>
        <v>82</v>
      </c>
      <c r="H16" s="99"/>
      <c r="I16" s="100">
        <f>SUM(I5:J15)</f>
        <v>48</v>
      </c>
      <c r="J16" s="99"/>
    </row>
    <row r="17" spans="1:3" ht="15.75" thickBot="1"/>
    <row r="18" spans="1:3" ht="15.75" thickBot="1">
      <c r="A18" s="8" t="s">
        <v>19</v>
      </c>
      <c r="B18" s="9"/>
      <c r="C18" s="10"/>
    </row>
    <row r="20" spans="1:3">
      <c r="A20" s="11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9"/>
  <dimension ref="A1:J20"/>
  <sheetViews>
    <sheetView workbookViewId="0">
      <selection activeCell="C19" sqref="C19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31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12</v>
      </c>
      <c r="D5" s="88"/>
      <c r="E5" s="89">
        <v>2</v>
      </c>
      <c r="F5" s="89"/>
      <c r="G5" s="90">
        <f>(C5-E5)</f>
        <v>10</v>
      </c>
      <c r="H5" s="91"/>
      <c r="I5" s="92"/>
      <c r="J5" s="93"/>
    </row>
    <row r="6" spans="1:10">
      <c r="A6" s="86" t="s">
        <v>8</v>
      </c>
      <c r="B6" s="86"/>
      <c r="C6" s="87">
        <v>11</v>
      </c>
      <c r="D6" s="88"/>
      <c r="E6" s="87">
        <v>1</v>
      </c>
      <c r="F6" s="88"/>
      <c r="G6" s="90">
        <f t="shared" ref="G6:G15" si="0">(C6-E6)</f>
        <v>10</v>
      </c>
      <c r="H6" s="91"/>
      <c r="I6" s="92"/>
      <c r="J6" s="93"/>
    </row>
    <row r="7" spans="1:10">
      <c r="A7" s="86" t="s">
        <v>9</v>
      </c>
      <c r="B7" s="86"/>
      <c r="C7" s="87">
        <v>10</v>
      </c>
      <c r="D7" s="88"/>
      <c r="E7" s="89">
        <v>1</v>
      </c>
      <c r="F7" s="89"/>
      <c r="G7" s="90">
        <f t="shared" si="0"/>
        <v>9</v>
      </c>
      <c r="H7" s="91"/>
      <c r="I7" s="92">
        <v>12</v>
      </c>
      <c r="J7" s="93"/>
    </row>
    <row r="8" spans="1:10">
      <c r="A8" s="86" t="s">
        <v>10</v>
      </c>
      <c r="B8" s="86"/>
      <c r="C8" s="87">
        <v>14</v>
      </c>
      <c r="D8" s="88"/>
      <c r="E8" s="89"/>
      <c r="F8" s="89"/>
      <c r="G8" s="90">
        <f t="shared" si="0"/>
        <v>14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89"/>
      <c r="F9" s="89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12</v>
      </c>
      <c r="D10" s="88"/>
      <c r="E10" s="89"/>
      <c r="F10" s="89"/>
      <c r="G10" s="90">
        <f t="shared" si="0"/>
        <v>12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89"/>
      <c r="F11" s="89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89"/>
      <c r="F12" s="89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9</v>
      </c>
      <c r="D13" s="88"/>
      <c r="E13" s="89"/>
      <c r="F13" s="89"/>
      <c r="G13" s="90">
        <f t="shared" si="0"/>
        <v>9</v>
      </c>
      <c r="H13" s="91"/>
      <c r="I13" s="92">
        <v>12</v>
      </c>
      <c r="J13" s="93"/>
    </row>
    <row r="14" spans="1:10">
      <c r="A14" s="101" t="s">
        <v>16</v>
      </c>
      <c r="B14" s="101"/>
      <c r="C14" s="87">
        <v>7</v>
      </c>
      <c r="D14" s="88"/>
      <c r="E14" s="89">
        <v>2</v>
      </c>
      <c r="F14" s="89"/>
      <c r="G14" s="90">
        <f t="shared" si="0"/>
        <v>5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23" t="s">
        <v>18</v>
      </c>
      <c r="B16" s="6"/>
      <c r="C16" s="98">
        <f>SUM(C5:D15)</f>
        <v>93</v>
      </c>
      <c r="D16" s="99"/>
      <c r="E16" s="98">
        <f>SUM(E5:F15)</f>
        <v>6</v>
      </c>
      <c r="F16" s="99"/>
      <c r="G16" s="100">
        <f>SUM(G5:H15)</f>
        <v>87</v>
      </c>
      <c r="H16" s="99"/>
      <c r="I16" s="100">
        <f>SUM(I5:J15)</f>
        <v>48</v>
      </c>
      <c r="J16" s="99"/>
    </row>
    <row r="17" spans="1:3" ht="15.75" thickBot="1"/>
    <row r="18" spans="1:3" ht="15.75" thickBot="1">
      <c r="A18" s="8" t="s">
        <v>19</v>
      </c>
      <c r="B18" s="9">
        <v>42693</v>
      </c>
      <c r="C18" s="10"/>
    </row>
    <row r="20" spans="1:3">
      <c r="A20" s="11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10"/>
  <dimension ref="A1:J20"/>
  <sheetViews>
    <sheetView workbookViewId="0">
      <selection activeCell="E14" sqref="E14:F14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30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12</v>
      </c>
      <c r="D5" s="88"/>
      <c r="E5" s="89"/>
      <c r="F5" s="89"/>
      <c r="G5" s="90">
        <f>(C5-E5)</f>
        <v>12</v>
      </c>
      <c r="H5" s="91"/>
      <c r="I5" s="92"/>
      <c r="J5" s="93"/>
    </row>
    <row r="6" spans="1:10">
      <c r="A6" s="86" t="s">
        <v>8</v>
      </c>
      <c r="B6" s="86"/>
      <c r="C6" s="87">
        <v>11</v>
      </c>
      <c r="D6" s="88"/>
      <c r="E6" s="87"/>
      <c r="F6" s="88"/>
      <c r="G6" s="90">
        <f t="shared" ref="G6:G15" si="0">(C6-E6)</f>
        <v>11</v>
      </c>
      <c r="H6" s="91"/>
      <c r="I6" s="92"/>
      <c r="J6" s="93"/>
    </row>
    <row r="7" spans="1:10">
      <c r="A7" s="86" t="s">
        <v>9</v>
      </c>
      <c r="B7" s="86"/>
      <c r="C7" s="87">
        <v>10</v>
      </c>
      <c r="D7" s="88"/>
      <c r="E7" s="108"/>
      <c r="F7" s="108"/>
      <c r="G7" s="90">
        <f t="shared" si="0"/>
        <v>10</v>
      </c>
      <c r="H7" s="91"/>
      <c r="I7" s="92">
        <v>12</v>
      </c>
      <c r="J7" s="93"/>
    </row>
    <row r="8" spans="1:10">
      <c r="A8" s="86" t="s">
        <v>10</v>
      </c>
      <c r="B8" s="86"/>
      <c r="C8" s="87">
        <v>14</v>
      </c>
      <c r="D8" s="88"/>
      <c r="E8" s="108"/>
      <c r="F8" s="108"/>
      <c r="G8" s="90">
        <f t="shared" si="0"/>
        <v>14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108"/>
      <c r="F9" s="108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12</v>
      </c>
      <c r="D10" s="88"/>
      <c r="E10" s="108"/>
      <c r="F10" s="108"/>
      <c r="G10" s="90">
        <f t="shared" si="0"/>
        <v>12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108"/>
      <c r="F11" s="108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108"/>
      <c r="F12" s="108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9</v>
      </c>
      <c r="D13" s="88"/>
      <c r="E13" s="108"/>
      <c r="F13" s="108"/>
      <c r="G13" s="90">
        <f t="shared" si="0"/>
        <v>9</v>
      </c>
      <c r="H13" s="91"/>
      <c r="I13" s="92">
        <v>12</v>
      </c>
      <c r="J13" s="93"/>
    </row>
    <row r="14" spans="1:10">
      <c r="A14" s="101" t="s">
        <v>16</v>
      </c>
      <c r="B14" s="101"/>
      <c r="C14" s="87">
        <v>7</v>
      </c>
      <c r="D14" s="88"/>
      <c r="E14" s="108"/>
      <c r="F14" s="108"/>
      <c r="G14" s="90">
        <f t="shared" si="0"/>
        <v>7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22" t="s">
        <v>18</v>
      </c>
      <c r="B16" s="6"/>
      <c r="C16" s="98">
        <f>SUM(C5:D15)</f>
        <v>93</v>
      </c>
      <c r="D16" s="99"/>
      <c r="E16" s="98">
        <f>SUM(E5:F15)</f>
        <v>0</v>
      </c>
      <c r="F16" s="99"/>
      <c r="G16" s="100">
        <f>SUM(G5:H15)</f>
        <v>93</v>
      </c>
      <c r="H16" s="99"/>
      <c r="I16" s="100">
        <f>SUM(I5:J15)</f>
        <v>48</v>
      </c>
      <c r="J16" s="99"/>
    </row>
    <row r="17" spans="1:3" ht="15.75" thickBot="1"/>
    <row r="18" spans="1:3" ht="15.75" thickBot="1">
      <c r="A18" s="8" t="s">
        <v>19</v>
      </c>
      <c r="B18" s="9">
        <v>42691</v>
      </c>
      <c r="C18" s="10"/>
    </row>
    <row r="20" spans="1:3">
      <c r="A20" s="11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11"/>
  <dimension ref="A1:J20"/>
  <sheetViews>
    <sheetView workbookViewId="0">
      <selection activeCell="H19" sqref="H19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30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12</v>
      </c>
      <c r="D5" s="88"/>
      <c r="E5" s="89"/>
      <c r="F5" s="89"/>
      <c r="G5" s="90">
        <f>(C5-E5)</f>
        <v>12</v>
      </c>
      <c r="H5" s="91"/>
      <c r="I5" s="92"/>
      <c r="J5" s="93"/>
    </row>
    <row r="6" spans="1:10">
      <c r="A6" s="86" t="s">
        <v>8</v>
      </c>
      <c r="B6" s="86"/>
      <c r="C6" s="87">
        <v>11</v>
      </c>
      <c r="D6" s="88"/>
      <c r="E6" s="87"/>
      <c r="F6" s="88"/>
      <c r="G6" s="90">
        <f t="shared" ref="G6:G15" si="0">(C6-E6)</f>
        <v>11</v>
      </c>
      <c r="H6" s="91"/>
      <c r="I6" s="92"/>
      <c r="J6" s="93"/>
    </row>
    <row r="7" spans="1:10">
      <c r="A7" s="86" t="s">
        <v>9</v>
      </c>
      <c r="B7" s="86"/>
      <c r="C7" s="87">
        <v>11</v>
      </c>
      <c r="D7" s="88"/>
      <c r="E7" s="108">
        <v>1</v>
      </c>
      <c r="F7" s="108"/>
      <c r="G7" s="90">
        <f t="shared" si="0"/>
        <v>10</v>
      </c>
      <c r="H7" s="91"/>
      <c r="I7" s="92">
        <v>12</v>
      </c>
      <c r="J7" s="93"/>
    </row>
    <row r="8" spans="1:10">
      <c r="A8" s="86" t="s">
        <v>10</v>
      </c>
      <c r="B8" s="86"/>
      <c r="C8" s="87">
        <v>14</v>
      </c>
      <c r="D8" s="88"/>
      <c r="E8" s="108"/>
      <c r="F8" s="108"/>
      <c r="G8" s="90">
        <f t="shared" si="0"/>
        <v>14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108"/>
      <c r="F9" s="108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12</v>
      </c>
      <c r="D10" s="88"/>
      <c r="E10" s="108"/>
      <c r="F10" s="108"/>
      <c r="G10" s="90">
        <f t="shared" si="0"/>
        <v>12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108"/>
      <c r="F11" s="108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108"/>
      <c r="F12" s="108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9</v>
      </c>
      <c r="D13" s="88"/>
      <c r="E13" s="108"/>
      <c r="F13" s="108"/>
      <c r="G13" s="90">
        <f t="shared" si="0"/>
        <v>9</v>
      </c>
      <c r="H13" s="91"/>
      <c r="I13" s="92">
        <v>12</v>
      </c>
      <c r="J13" s="93"/>
    </row>
    <row r="14" spans="1:10">
      <c r="A14" s="101" t="s">
        <v>16</v>
      </c>
      <c r="B14" s="101"/>
      <c r="C14" s="87">
        <v>10</v>
      </c>
      <c r="D14" s="88"/>
      <c r="E14" s="108">
        <v>3</v>
      </c>
      <c r="F14" s="108"/>
      <c r="G14" s="90">
        <f t="shared" si="0"/>
        <v>7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21" t="s">
        <v>18</v>
      </c>
      <c r="B16" s="6"/>
      <c r="C16" s="98">
        <f>SUM(C5:D15)</f>
        <v>97</v>
      </c>
      <c r="D16" s="99"/>
      <c r="E16" s="98">
        <f>SUM(E5:F15)</f>
        <v>4</v>
      </c>
      <c r="F16" s="99"/>
      <c r="G16" s="100">
        <f>SUM(G5:H15)</f>
        <v>93</v>
      </c>
      <c r="H16" s="99"/>
      <c r="I16" s="100">
        <f>SUM(I5:J15)</f>
        <v>48</v>
      </c>
      <c r="J16" s="99"/>
    </row>
    <row r="17" spans="1:3" ht="15.75" thickBot="1"/>
    <row r="18" spans="1:3" ht="15.75" thickBot="1">
      <c r="A18" s="8" t="s">
        <v>19</v>
      </c>
      <c r="B18" s="9">
        <v>42691</v>
      </c>
      <c r="C18" s="10"/>
    </row>
    <row r="20" spans="1:3">
      <c r="A20" s="11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12"/>
  <dimension ref="A1:J20"/>
  <sheetViews>
    <sheetView workbookViewId="0">
      <selection activeCell="G15" sqref="G15:H15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29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12</v>
      </c>
      <c r="D5" s="88"/>
      <c r="E5" s="89"/>
      <c r="F5" s="89"/>
      <c r="G5" s="90">
        <f>(C5-E5)</f>
        <v>12</v>
      </c>
      <c r="H5" s="91"/>
      <c r="I5" s="92"/>
      <c r="J5" s="93"/>
    </row>
    <row r="6" spans="1:10">
      <c r="A6" s="86" t="s">
        <v>8</v>
      </c>
      <c r="B6" s="86"/>
      <c r="C6" s="87">
        <v>11</v>
      </c>
      <c r="D6" s="88"/>
      <c r="E6" s="87"/>
      <c r="F6" s="88"/>
      <c r="G6" s="90">
        <f t="shared" ref="G6:G15" si="0">(C6-E6)</f>
        <v>11</v>
      </c>
      <c r="H6" s="91"/>
      <c r="I6" s="92"/>
      <c r="J6" s="93"/>
    </row>
    <row r="7" spans="1:10">
      <c r="A7" s="86" t="s">
        <v>9</v>
      </c>
      <c r="B7" s="86"/>
      <c r="C7" s="87">
        <v>12</v>
      </c>
      <c r="D7" s="88"/>
      <c r="E7" s="108">
        <v>1</v>
      </c>
      <c r="F7" s="108"/>
      <c r="G7" s="90">
        <f t="shared" si="0"/>
        <v>11</v>
      </c>
      <c r="H7" s="91"/>
      <c r="I7" s="92">
        <v>12</v>
      </c>
      <c r="J7" s="93"/>
    </row>
    <row r="8" spans="1:10">
      <c r="A8" s="86" t="s">
        <v>10</v>
      </c>
      <c r="B8" s="86"/>
      <c r="C8" s="87">
        <v>14</v>
      </c>
      <c r="D8" s="88"/>
      <c r="E8" s="108"/>
      <c r="F8" s="108"/>
      <c r="G8" s="90">
        <f t="shared" si="0"/>
        <v>14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108"/>
      <c r="F9" s="108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12</v>
      </c>
      <c r="D10" s="88"/>
      <c r="E10" s="108"/>
      <c r="F10" s="108"/>
      <c r="G10" s="90">
        <f t="shared" si="0"/>
        <v>12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108"/>
      <c r="F11" s="108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108"/>
      <c r="F12" s="108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11</v>
      </c>
      <c r="D13" s="88"/>
      <c r="E13" s="108">
        <v>2</v>
      </c>
      <c r="F13" s="108"/>
      <c r="G13" s="90">
        <f t="shared" si="0"/>
        <v>9</v>
      </c>
      <c r="H13" s="91"/>
      <c r="I13" s="92">
        <v>12</v>
      </c>
      <c r="J13" s="93"/>
    </row>
    <row r="14" spans="1:10">
      <c r="A14" s="101" t="s">
        <v>16</v>
      </c>
      <c r="B14" s="101"/>
      <c r="C14" s="87">
        <v>12</v>
      </c>
      <c r="D14" s="88"/>
      <c r="E14" s="108">
        <v>2</v>
      </c>
      <c r="F14" s="108"/>
      <c r="G14" s="90">
        <f t="shared" si="0"/>
        <v>10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20" t="s">
        <v>18</v>
      </c>
      <c r="B16" s="6"/>
      <c r="C16" s="98">
        <f>SUM(C5:D15)</f>
        <v>102</v>
      </c>
      <c r="D16" s="99"/>
      <c r="E16" s="98">
        <f>SUM(E5:F15)</f>
        <v>5</v>
      </c>
      <c r="F16" s="99"/>
      <c r="G16" s="100">
        <f>SUM(G5:H15)</f>
        <v>97</v>
      </c>
      <c r="H16" s="99"/>
      <c r="I16" s="100">
        <f>SUM(I5:J15)</f>
        <v>48</v>
      </c>
      <c r="J16" s="99"/>
    </row>
    <row r="17" spans="1:3" ht="15.75" thickBot="1"/>
    <row r="18" spans="1:3" ht="15.75" thickBot="1">
      <c r="A18" s="8" t="s">
        <v>19</v>
      </c>
      <c r="B18" s="9"/>
      <c r="C18" s="10"/>
    </row>
    <row r="20" spans="1:3">
      <c r="A20" s="11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13"/>
  <dimension ref="A1:J20"/>
  <sheetViews>
    <sheetView workbookViewId="0">
      <selection activeCell="A13" sqref="A13:B13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23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12</v>
      </c>
      <c r="D5" s="88"/>
      <c r="E5" s="89"/>
      <c r="F5" s="89"/>
      <c r="G5" s="90">
        <f>(C5-E5)</f>
        <v>12</v>
      </c>
      <c r="H5" s="91"/>
      <c r="I5" s="92"/>
      <c r="J5" s="93"/>
    </row>
    <row r="6" spans="1:10">
      <c r="A6" s="86" t="s">
        <v>8</v>
      </c>
      <c r="B6" s="86"/>
      <c r="C6" s="87">
        <v>11</v>
      </c>
      <c r="D6" s="88"/>
      <c r="E6" s="87"/>
      <c r="F6" s="88"/>
      <c r="G6" s="90">
        <f t="shared" ref="G6:G15" si="0">(C6-E6)</f>
        <v>11</v>
      </c>
      <c r="H6" s="91"/>
      <c r="I6" s="92"/>
      <c r="J6" s="93"/>
    </row>
    <row r="7" spans="1:10">
      <c r="A7" s="86" t="s">
        <v>9</v>
      </c>
      <c r="B7" s="86"/>
      <c r="C7" s="87">
        <v>12</v>
      </c>
      <c r="D7" s="88"/>
      <c r="E7" s="108"/>
      <c r="F7" s="108"/>
      <c r="G7" s="90">
        <f t="shared" si="0"/>
        <v>12</v>
      </c>
      <c r="H7" s="91"/>
      <c r="I7" s="92">
        <v>12</v>
      </c>
      <c r="J7" s="93"/>
    </row>
    <row r="8" spans="1:10">
      <c r="A8" s="86" t="s">
        <v>10</v>
      </c>
      <c r="B8" s="86"/>
      <c r="C8" s="87">
        <v>15</v>
      </c>
      <c r="D8" s="88"/>
      <c r="E8" s="108">
        <v>1</v>
      </c>
      <c r="F8" s="108"/>
      <c r="G8" s="90">
        <f t="shared" si="0"/>
        <v>14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108"/>
      <c r="F9" s="108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12</v>
      </c>
      <c r="D10" s="88"/>
      <c r="E10" s="108"/>
      <c r="F10" s="108"/>
      <c r="G10" s="90">
        <f t="shared" si="0"/>
        <v>12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108"/>
      <c r="F11" s="108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4</v>
      </c>
      <c r="D12" s="88"/>
      <c r="E12" s="108"/>
      <c r="F12" s="108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11</v>
      </c>
      <c r="D13" s="88"/>
      <c r="E13" s="108"/>
      <c r="F13" s="108"/>
      <c r="G13" s="90">
        <f t="shared" si="0"/>
        <v>11</v>
      </c>
      <c r="H13" s="91"/>
      <c r="I13" s="92">
        <v>12</v>
      </c>
      <c r="J13" s="93"/>
    </row>
    <row r="14" spans="1:10">
      <c r="A14" s="101" t="s">
        <v>16</v>
      </c>
      <c r="B14" s="101"/>
      <c r="C14" s="87">
        <v>12</v>
      </c>
      <c r="D14" s="88"/>
      <c r="E14" s="108"/>
      <c r="F14" s="108"/>
      <c r="G14" s="90">
        <f t="shared" si="0"/>
        <v>12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14</v>
      </c>
      <c r="D15" s="104"/>
      <c r="E15" s="101"/>
      <c r="F15" s="101"/>
      <c r="G15" s="90">
        <f t="shared" si="0"/>
        <v>14</v>
      </c>
      <c r="H15" s="91"/>
      <c r="I15" s="92"/>
      <c r="J15" s="93"/>
    </row>
    <row r="16" spans="1:10" ht="15.75" thickBot="1">
      <c r="A16" s="19" t="s">
        <v>18</v>
      </c>
      <c r="B16" s="6"/>
      <c r="C16" s="98">
        <f>SUM(C5:D15)</f>
        <v>103</v>
      </c>
      <c r="D16" s="99"/>
      <c r="E16" s="98">
        <f>SUM(E5:F15)</f>
        <v>1</v>
      </c>
      <c r="F16" s="99"/>
      <c r="G16" s="100">
        <f>SUM(G5:H15)</f>
        <v>102</v>
      </c>
      <c r="H16" s="99"/>
      <c r="I16" s="100">
        <f>SUM(I5:J15)</f>
        <v>48</v>
      </c>
      <c r="J16" s="99"/>
    </row>
    <row r="17" spans="1:3" ht="15.75" thickBot="1"/>
    <row r="18" spans="1:3" ht="15.75" thickBot="1">
      <c r="A18" s="8" t="s">
        <v>19</v>
      </c>
      <c r="B18" s="9"/>
      <c r="C18" s="10"/>
    </row>
    <row r="20" spans="1:3">
      <c r="A20" s="11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4"/>
  <dimension ref="A1:J20"/>
  <sheetViews>
    <sheetView workbookViewId="0">
      <selection activeCell="A13" sqref="A13:B13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28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12</v>
      </c>
      <c r="D5" s="88"/>
      <c r="E5" s="89"/>
      <c r="F5" s="89"/>
      <c r="G5" s="90">
        <f>(C5-E5)</f>
        <v>12</v>
      </c>
      <c r="H5" s="91"/>
      <c r="I5" s="92"/>
      <c r="J5" s="93"/>
    </row>
    <row r="6" spans="1:10">
      <c r="A6" s="86" t="s">
        <v>8</v>
      </c>
      <c r="B6" s="86"/>
      <c r="C6" s="87">
        <v>12</v>
      </c>
      <c r="D6" s="88"/>
      <c r="E6" s="87">
        <v>1</v>
      </c>
      <c r="F6" s="88"/>
      <c r="G6" s="90">
        <f t="shared" ref="G6:G15" si="0">(C6-E6)</f>
        <v>11</v>
      </c>
      <c r="H6" s="91"/>
      <c r="I6" s="92"/>
      <c r="J6" s="93"/>
    </row>
    <row r="7" spans="1:10">
      <c r="A7" s="86" t="s">
        <v>9</v>
      </c>
      <c r="B7" s="86"/>
      <c r="C7" s="87">
        <v>12</v>
      </c>
      <c r="D7" s="88"/>
      <c r="E7" s="108"/>
      <c r="F7" s="108"/>
      <c r="G7" s="90">
        <f t="shared" si="0"/>
        <v>12</v>
      </c>
      <c r="H7" s="91"/>
      <c r="I7" s="92">
        <v>12</v>
      </c>
      <c r="J7" s="93"/>
    </row>
    <row r="8" spans="1:10">
      <c r="A8" s="86" t="s">
        <v>10</v>
      </c>
      <c r="B8" s="86"/>
      <c r="C8" s="87">
        <v>15</v>
      </c>
      <c r="D8" s="88"/>
      <c r="E8" s="108"/>
      <c r="F8" s="108"/>
      <c r="G8" s="90">
        <f t="shared" si="0"/>
        <v>15</v>
      </c>
      <c r="H8" s="91"/>
      <c r="I8" s="92">
        <v>12</v>
      </c>
      <c r="J8" s="93"/>
    </row>
    <row r="9" spans="1:10">
      <c r="A9" s="86" t="s">
        <v>11</v>
      </c>
      <c r="B9" s="86"/>
      <c r="C9" s="87">
        <v>0</v>
      </c>
      <c r="D9" s="88"/>
      <c r="E9" s="108"/>
      <c r="F9" s="108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13</v>
      </c>
      <c r="D10" s="88"/>
      <c r="E10" s="108">
        <v>1</v>
      </c>
      <c r="F10" s="108"/>
      <c r="G10" s="90">
        <f t="shared" si="0"/>
        <v>12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108"/>
      <c r="F11" s="108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108">
        <v>1</v>
      </c>
      <c r="F12" s="108"/>
      <c r="G12" s="90">
        <f t="shared" si="0"/>
        <v>4</v>
      </c>
      <c r="H12" s="91"/>
      <c r="I12" s="92">
        <v>12</v>
      </c>
      <c r="J12" s="93"/>
    </row>
    <row r="13" spans="1:10">
      <c r="A13" s="86" t="s">
        <v>15</v>
      </c>
      <c r="B13" s="86"/>
      <c r="C13" s="87">
        <v>14</v>
      </c>
      <c r="D13" s="88"/>
      <c r="E13" s="108">
        <v>3</v>
      </c>
      <c r="F13" s="108"/>
      <c r="G13" s="90">
        <f t="shared" si="0"/>
        <v>11</v>
      </c>
      <c r="H13" s="91"/>
      <c r="I13" s="92">
        <v>12</v>
      </c>
      <c r="J13" s="93"/>
    </row>
    <row r="14" spans="1:10">
      <c r="A14" s="101" t="s">
        <v>16</v>
      </c>
      <c r="B14" s="101"/>
      <c r="C14" s="87">
        <v>12</v>
      </c>
      <c r="D14" s="88"/>
      <c r="E14" s="108"/>
      <c r="F14" s="108"/>
      <c r="G14" s="90">
        <f t="shared" si="0"/>
        <v>12</v>
      </c>
      <c r="H14" s="91"/>
      <c r="I14" s="92"/>
      <c r="J14" s="93"/>
    </row>
    <row r="15" spans="1:10" ht="15.75" thickBot="1">
      <c r="A15" s="102" t="s">
        <v>17</v>
      </c>
      <c r="B15" s="102"/>
      <c r="C15" s="103">
        <v>15</v>
      </c>
      <c r="D15" s="104"/>
      <c r="E15" s="101">
        <v>1</v>
      </c>
      <c r="F15" s="101"/>
      <c r="G15" s="90">
        <f t="shared" si="0"/>
        <v>14</v>
      </c>
      <c r="H15" s="91"/>
      <c r="I15" s="92"/>
      <c r="J15" s="93"/>
    </row>
    <row r="16" spans="1:10" ht="15.75" thickBot="1">
      <c r="A16" s="17" t="s">
        <v>18</v>
      </c>
      <c r="B16" s="6"/>
      <c r="C16" s="98">
        <f>SUM(C5:D15)</f>
        <v>110</v>
      </c>
      <c r="D16" s="99"/>
      <c r="E16" s="98">
        <f>SUM(E5:F15)</f>
        <v>7</v>
      </c>
      <c r="F16" s="99"/>
      <c r="G16" s="100">
        <f>SUM(G5:H15)</f>
        <v>103</v>
      </c>
      <c r="H16" s="99"/>
      <c r="I16" s="100">
        <f>SUM(I5:J15)</f>
        <v>48</v>
      </c>
      <c r="J16" s="99"/>
    </row>
    <row r="17" spans="1:5" ht="15.75" thickBot="1"/>
    <row r="18" spans="1:5" ht="15.75" thickBot="1">
      <c r="A18" s="8" t="s">
        <v>19</v>
      </c>
      <c r="B18" s="9">
        <v>42667</v>
      </c>
      <c r="C18" s="10"/>
    </row>
    <row r="20" spans="1:5">
      <c r="A20" s="11" t="s">
        <v>20</v>
      </c>
      <c r="B20" s="18"/>
      <c r="C20" s="18"/>
      <c r="D20" s="18"/>
      <c r="E20" s="18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15"/>
  <dimension ref="A1:J20"/>
  <sheetViews>
    <sheetView topLeftCell="A2" workbookViewId="0">
      <selection activeCell="C15" sqref="C15:D15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26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12</v>
      </c>
      <c r="D5" s="88"/>
      <c r="E5" s="89"/>
      <c r="F5" s="89"/>
      <c r="G5" s="90">
        <f>(C5-E5)</f>
        <v>12</v>
      </c>
      <c r="H5" s="91"/>
      <c r="I5" s="92"/>
      <c r="J5" s="93"/>
    </row>
    <row r="6" spans="1:10">
      <c r="A6" s="86" t="s">
        <v>8</v>
      </c>
      <c r="B6" s="86"/>
      <c r="C6" s="87">
        <v>0</v>
      </c>
      <c r="D6" s="88"/>
      <c r="E6" s="87"/>
      <c r="F6" s="88"/>
      <c r="G6" s="90">
        <f t="shared" ref="G6:G15" si="0">(C6-E6)</f>
        <v>0</v>
      </c>
      <c r="H6" s="91"/>
      <c r="I6" s="92"/>
      <c r="J6" s="93"/>
    </row>
    <row r="7" spans="1:10">
      <c r="A7" s="86" t="s">
        <v>9</v>
      </c>
      <c r="B7" s="86"/>
      <c r="C7" s="87">
        <v>12</v>
      </c>
      <c r="D7" s="88"/>
      <c r="E7" s="108"/>
      <c r="F7" s="108"/>
      <c r="G7" s="90">
        <f t="shared" si="0"/>
        <v>12</v>
      </c>
      <c r="H7" s="91"/>
      <c r="I7" s="92"/>
      <c r="J7" s="93"/>
    </row>
    <row r="8" spans="1:10">
      <c r="A8" s="86" t="s">
        <v>10</v>
      </c>
      <c r="B8" s="86"/>
      <c r="C8" s="87">
        <v>16</v>
      </c>
      <c r="D8" s="88"/>
      <c r="E8" s="108">
        <v>1</v>
      </c>
      <c r="F8" s="108"/>
      <c r="G8" s="90">
        <f t="shared" si="0"/>
        <v>15</v>
      </c>
      <c r="H8" s="91"/>
      <c r="I8" s="92"/>
      <c r="J8" s="93"/>
    </row>
    <row r="9" spans="1:10">
      <c r="A9" s="86" t="s">
        <v>11</v>
      </c>
      <c r="B9" s="86"/>
      <c r="C9" s="87">
        <v>0</v>
      </c>
      <c r="D9" s="88"/>
      <c r="E9" s="108"/>
      <c r="F9" s="108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</v>
      </c>
      <c r="D10" s="88"/>
      <c r="E10" s="108"/>
      <c r="F10" s="108"/>
      <c r="G10" s="90">
        <f t="shared" si="0"/>
        <v>1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108"/>
      <c r="F11" s="108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108"/>
      <c r="F12" s="108"/>
      <c r="G12" s="90">
        <f t="shared" si="0"/>
        <v>5</v>
      </c>
      <c r="H12" s="91"/>
      <c r="I12" s="92"/>
      <c r="J12" s="93"/>
    </row>
    <row r="13" spans="1:10">
      <c r="A13" s="86" t="s">
        <v>15</v>
      </c>
      <c r="B13" s="86"/>
      <c r="C13" s="87">
        <v>4</v>
      </c>
      <c r="D13" s="88"/>
      <c r="E13" s="108">
        <v>2</v>
      </c>
      <c r="F13" s="108"/>
      <c r="G13" s="90">
        <f t="shared" si="0"/>
        <v>2</v>
      </c>
      <c r="H13" s="91"/>
      <c r="I13" s="92"/>
      <c r="J13" s="93"/>
    </row>
    <row r="14" spans="1:10">
      <c r="A14" s="101" t="s">
        <v>16</v>
      </c>
      <c r="B14" s="101"/>
      <c r="C14" s="87">
        <v>0</v>
      </c>
      <c r="D14" s="88"/>
      <c r="E14" s="108"/>
      <c r="F14" s="108"/>
      <c r="G14" s="90">
        <f t="shared" si="0"/>
        <v>0</v>
      </c>
      <c r="H14" s="91"/>
      <c r="I14" s="92"/>
      <c r="J14" s="93"/>
    </row>
    <row r="15" spans="1:10" ht="15.75" thickBot="1">
      <c r="A15" s="102" t="s">
        <v>17</v>
      </c>
      <c r="B15" s="102"/>
      <c r="C15" s="87">
        <v>3</v>
      </c>
      <c r="D15" s="88"/>
      <c r="E15" s="101">
        <v>0</v>
      </c>
      <c r="F15" s="101"/>
      <c r="G15" s="90">
        <f t="shared" si="0"/>
        <v>3</v>
      </c>
      <c r="H15" s="91"/>
      <c r="I15" s="92"/>
      <c r="J15" s="93"/>
    </row>
    <row r="16" spans="1:10" ht="15.75" thickBot="1">
      <c r="A16" s="15" t="s">
        <v>18</v>
      </c>
      <c r="B16" s="6"/>
      <c r="C16" s="98">
        <f>SUM(C5:D15)</f>
        <v>53</v>
      </c>
      <c r="D16" s="99"/>
      <c r="E16" s="98">
        <f>SUM(E5:F15)</f>
        <v>3</v>
      </c>
      <c r="F16" s="99"/>
      <c r="G16" s="100">
        <f>SUM(G5:H15)</f>
        <v>50</v>
      </c>
      <c r="H16" s="99"/>
      <c r="I16" s="100">
        <f>SUM(I5:J15)</f>
        <v>0</v>
      </c>
      <c r="J16" s="99"/>
    </row>
    <row r="17" spans="1:5" ht="15.75" thickBot="1"/>
    <row r="18" spans="1:5" ht="15.75" thickBot="1">
      <c r="A18" s="8" t="s">
        <v>19</v>
      </c>
      <c r="B18" s="9">
        <v>42656</v>
      </c>
      <c r="C18" s="10"/>
    </row>
    <row r="20" spans="1:5">
      <c r="A20" s="11" t="s">
        <v>20</v>
      </c>
      <c r="B20" s="16" t="s">
        <v>27</v>
      </c>
      <c r="C20" s="16"/>
      <c r="D20" s="16"/>
      <c r="E20" s="16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"/>
  <dimension ref="A1:J20"/>
  <sheetViews>
    <sheetView workbookViewId="0">
      <selection activeCell="E14" sqref="E14:F14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25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12</v>
      </c>
      <c r="D5" s="88"/>
      <c r="E5" s="89"/>
      <c r="F5" s="89"/>
      <c r="G5" s="90">
        <f>(C5-E5)</f>
        <v>12</v>
      </c>
      <c r="H5" s="91"/>
      <c r="I5" s="92"/>
      <c r="J5" s="93"/>
    </row>
    <row r="6" spans="1:10">
      <c r="A6" s="86" t="s">
        <v>8</v>
      </c>
      <c r="B6" s="86"/>
      <c r="C6" s="87">
        <v>0</v>
      </c>
      <c r="D6" s="88"/>
      <c r="E6" s="87"/>
      <c r="F6" s="88"/>
      <c r="G6" s="90">
        <f t="shared" ref="G6:G15" si="0">(C6-E6)</f>
        <v>0</v>
      </c>
      <c r="H6" s="91"/>
      <c r="I6" s="92"/>
      <c r="J6" s="93"/>
    </row>
    <row r="7" spans="1:10">
      <c r="A7" s="86" t="s">
        <v>9</v>
      </c>
      <c r="B7" s="86"/>
      <c r="C7" s="87">
        <v>13</v>
      </c>
      <c r="D7" s="88"/>
      <c r="E7" s="108">
        <v>1</v>
      </c>
      <c r="F7" s="108"/>
      <c r="G7" s="90">
        <f t="shared" si="0"/>
        <v>12</v>
      </c>
      <c r="H7" s="91"/>
      <c r="I7" s="92"/>
      <c r="J7" s="93"/>
    </row>
    <row r="8" spans="1:10">
      <c r="A8" s="86" t="s">
        <v>10</v>
      </c>
      <c r="B8" s="86"/>
      <c r="C8" s="87">
        <v>16</v>
      </c>
      <c r="D8" s="88"/>
      <c r="E8" s="108"/>
      <c r="F8" s="108"/>
      <c r="G8" s="90">
        <f t="shared" si="0"/>
        <v>16</v>
      </c>
      <c r="H8" s="91"/>
      <c r="I8" s="92"/>
      <c r="J8" s="93"/>
    </row>
    <row r="9" spans="1:10">
      <c r="A9" s="86" t="s">
        <v>11</v>
      </c>
      <c r="B9" s="86"/>
      <c r="C9" s="87">
        <v>0</v>
      </c>
      <c r="D9" s="88"/>
      <c r="E9" s="108"/>
      <c r="F9" s="108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</v>
      </c>
      <c r="D10" s="88"/>
      <c r="E10" s="108"/>
      <c r="F10" s="108"/>
      <c r="G10" s="90">
        <f t="shared" si="0"/>
        <v>1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108"/>
      <c r="F11" s="108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108"/>
      <c r="F12" s="108"/>
      <c r="G12" s="90">
        <f t="shared" si="0"/>
        <v>5</v>
      </c>
      <c r="H12" s="91"/>
      <c r="I12" s="92"/>
      <c r="J12" s="93"/>
    </row>
    <row r="13" spans="1:10">
      <c r="A13" s="86" t="s">
        <v>15</v>
      </c>
      <c r="B13" s="86"/>
      <c r="C13" s="87">
        <v>7</v>
      </c>
      <c r="D13" s="88"/>
      <c r="E13" s="108">
        <v>3</v>
      </c>
      <c r="F13" s="108"/>
      <c r="G13" s="90">
        <f t="shared" si="0"/>
        <v>4</v>
      </c>
      <c r="H13" s="91"/>
      <c r="I13" s="92"/>
      <c r="J13" s="93"/>
    </row>
    <row r="14" spans="1:10">
      <c r="A14" s="101" t="s">
        <v>16</v>
      </c>
      <c r="B14" s="101"/>
      <c r="C14" s="87">
        <v>0</v>
      </c>
      <c r="D14" s="88"/>
      <c r="E14" s="108"/>
      <c r="F14" s="108"/>
      <c r="G14" s="90">
        <f t="shared" si="0"/>
        <v>0</v>
      </c>
      <c r="H14" s="91"/>
      <c r="I14" s="92"/>
      <c r="J14" s="93"/>
    </row>
    <row r="15" spans="1:10" ht="15.75" thickBot="1">
      <c r="A15" s="102" t="s">
        <v>17</v>
      </c>
      <c r="B15" s="102"/>
      <c r="C15" s="87">
        <v>3</v>
      </c>
      <c r="D15" s="88"/>
      <c r="E15" s="101"/>
      <c r="F15" s="101"/>
      <c r="G15" s="90">
        <f t="shared" si="0"/>
        <v>3</v>
      </c>
      <c r="H15" s="91"/>
      <c r="I15" s="92"/>
      <c r="J15" s="93"/>
    </row>
    <row r="16" spans="1:10" ht="15.75" thickBot="1">
      <c r="A16" s="14" t="s">
        <v>18</v>
      </c>
      <c r="B16" s="6"/>
      <c r="C16" s="98">
        <f>SUM(C5:D15)</f>
        <v>57</v>
      </c>
      <c r="D16" s="99"/>
      <c r="E16" s="98">
        <f>SUM(E5:F15)</f>
        <v>4</v>
      </c>
      <c r="F16" s="99"/>
      <c r="G16" s="100">
        <f>SUM(G5:H15)</f>
        <v>53</v>
      </c>
      <c r="H16" s="99"/>
      <c r="I16" s="100">
        <f>SUM(I5:J15)</f>
        <v>0</v>
      </c>
      <c r="J16" s="99"/>
    </row>
    <row r="17" spans="1:3" ht="15.75" thickBot="1"/>
    <row r="18" spans="1:3" ht="15.75" thickBot="1">
      <c r="A18" s="8" t="s">
        <v>19</v>
      </c>
      <c r="B18" s="9">
        <v>42652</v>
      </c>
      <c r="C18" s="10"/>
    </row>
    <row r="20" spans="1:3">
      <c r="A20" s="11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17"/>
  <dimension ref="A1:J20"/>
  <sheetViews>
    <sheetView workbookViewId="0">
      <selection activeCell="E2" sqref="E2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25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12</v>
      </c>
      <c r="D5" s="88"/>
      <c r="E5" s="89"/>
      <c r="F5" s="89"/>
      <c r="G5" s="90">
        <f>(C5-E5)</f>
        <v>12</v>
      </c>
      <c r="H5" s="91"/>
      <c r="I5" s="92"/>
      <c r="J5" s="93"/>
    </row>
    <row r="6" spans="1:10">
      <c r="A6" s="86" t="s">
        <v>8</v>
      </c>
      <c r="B6" s="86"/>
      <c r="C6" s="87">
        <v>2</v>
      </c>
      <c r="D6" s="88"/>
      <c r="E6" s="87">
        <v>2</v>
      </c>
      <c r="F6" s="88"/>
      <c r="G6" s="90">
        <f t="shared" ref="G6:G15" si="0">(C6-E6)</f>
        <v>0</v>
      </c>
      <c r="H6" s="91"/>
      <c r="I6" s="92"/>
      <c r="J6" s="93"/>
    </row>
    <row r="7" spans="1:10">
      <c r="A7" s="86" t="s">
        <v>9</v>
      </c>
      <c r="B7" s="86"/>
      <c r="C7" s="87">
        <v>13</v>
      </c>
      <c r="D7" s="88"/>
      <c r="E7" s="108"/>
      <c r="F7" s="108"/>
      <c r="G7" s="90">
        <f t="shared" si="0"/>
        <v>13</v>
      </c>
      <c r="H7" s="91"/>
      <c r="I7" s="92"/>
      <c r="J7" s="93"/>
    </row>
    <row r="8" spans="1:10">
      <c r="A8" s="86" t="s">
        <v>10</v>
      </c>
      <c r="B8" s="86"/>
      <c r="C8" s="87">
        <v>16</v>
      </c>
      <c r="D8" s="88"/>
      <c r="E8" s="108"/>
      <c r="F8" s="108"/>
      <c r="G8" s="90">
        <f t="shared" si="0"/>
        <v>16</v>
      </c>
      <c r="H8" s="91"/>
      <c r="I8" s="92"/>
      <c r="J8" s="93"/>
    </row>
    <row r="9" spans="1:10">
      <c r="A9" s="86" t="s">
        <v>11</v>
      </c>
      <c r="B9" s="86"/>
      <c r="C9" s="87">
        <v>0</v>
      </c>
      <c r="D9" s="88"/>
      <c r="E9" s="108"/>
      <c r="F9" s="108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</v>
      </c>
      <c r="D10" s="88"/>
      <c r="E10" s="108"/>
      <c r="F10" s="108"/>
      <c r="G10" s="90">
        <f t="shared" si="0"/>
        <v>1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108"/>
      <c r="F11" s="108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108"/>
      <c r="F12" s="108"/>
      <c r="G12" s="90">
        <f t="shared" si="0"/>
        <v>5</v>
      </c>
      <c r="H12" s="91"/>
      <c r="I12" s="92"/>
      <c r="J12" s="93"/>
    </row>
    <row r="13" spans="1:10">
      <c r="A13" s="86" t="s">
        <v>15</v>
      </c>
      <c r="B13" s="86"/>
      <c r="C13" s="87">
        <v>8</v>
      </c>
      <c r="D13" s="88"/>
      <c r="E13" s="108">
        <v>1</v>
      </c>
      <c r="F13" s="108"/>
      <c r="G13" s="90">
        <f t="shared" si="0"/>
        <v>7</v>
      </c>
      <c r="H13" s="91"/>
      <c r="I13" s="92"/>
      <c r="J13" s="93"/>
    </row>
    <row r="14" spans="1:10">
      <c r="A14" s="101" t="s">
        <v>16</v>
      </c>
      <c r="B14" s="101"/>
      <c r="C14" s="87">
        <v>0</v>
      </c>
      <c r="D14" s="88"/>
      <c r="E14" s="108"/>
      <c r="F14" s="108"/>
      <c r="G14" s="90">
        <f t="shared" si="0"/>
        <v>0</v>
      </c>
      <c r="H14" s="91"/>
      <c r="I14" s="92"/>
      <c r="J14" s="93"/>
    </row>
    <row r="15" spans="1:10" ht="15.75" thickBot="1">
      <c r="A15" s="102" t="s">
        <v>17</v>
      </c>
      <c r="B15" s="102"/>
      <c r="C15" s="87">
        <v>5</v>
      </c>
      <c r="D15" s="88"/>
      <c r="E15" s="101">
        <v>2</v>
      </c>
      <c r="F15" s="101"/>
      <c r="G15" s="90">
        <f t="shared" si="0"/>
        <v>3</v>
      </c>
      <c r="H15" s="91"/>
      <c r="I15" s="92"/>
      <c r="J15" s="93"/>
    </row>
    <row r="16" spans="1:10" ht="15.75" thickBot="1">
      <c r="A16" s="13" t="s">
        <v>18</v>
      </c>
      <c r="B16" s="6"/>
      <c r="C16" s="98">
        <f>SUM(C5:D15)</f>
        <v>62</v>
      </c>
      <c r="D16" s="99"/>
      <c r="E16" s="98">
        <f>SUM(E5:F15)</f>
        <v>5</v>
      </c>
      <c r="F16" s="99"/>
      <c r="G16" s="100">
        <f>SUM(G5:H15)</f>
        <v>57</v>
      </c>
      <c r="H16" s="99"/>
      <c r="I16" s="100">
        <f>SUM(I5:J15)</f>
        <v>0</v>
      </c>
      <c r="J16" s="99"/>
    </row>
    <row r="17" spans="1:3" ht="15.75" thickBot="1"/>
    <row r="18" spans="1:3" ht="15.75" thickBot="1">
      <c r="A18" s="8" t="s">
        <v>19</v>
      </c>
      <c r="B18" s="9"/>
      <c r="C18" s="10"/>
    </row>
    <row r="20" spans="1:3">
      <c r="A20" s="11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8"/>
  <dimension ref="A1:J20"/>
  <sheetViews>
    <sheetView workbookViewId="0">
      <selection activeCell="B23" sqref="B23"/>
    </sheetView>
  </sheetViews>
  <sheetFormatPr baseColWidth="10" defaultRowHeight="15"/>
  <cols>
    <col min="5" max="5" width="12" customWidth="1"/>
  </cols>
  <sheetData>
    <row r="1" spans="1:10">
      <c r="A1" s="1" t="s">
        <v>24</v>
      </c>
      <c r="B1" s="1"/>
      <c r="D1" s="2" t="s">
        <v>1</v>
      </c>
      <c r="E1" s="3" t="s">
        <v>23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12</v>
      </c>
      <c r="D5" s="88"/>
      <c r="E5" s="89"/>
      <c r="F5" s="89"/>
      <c r="G5" s="90">
        <f>(C5-E5)</f>
        <v>12</v>
      </c>
      <c r="H5" s="91"/>
      <c r="I5" s="92"/>
      <c r="J5" s="93"/>
    </row>
    <row r="6" spans="1:10">
      <c r="A6" s="86" t="s">
        <v>8</v>
      </c>
      <c r="B6" s="86"/>
      <c r="C6" s="87">
        <v>3</v>
      </c>
      <c r="D6" s="88"/>
      <c r="E6" s="87">
        <v>1</v>
      </c>
      <c r="F6" s="88"/>
      <c r="G6" s="90">
        <f t="shared" ref="G6:G15" si="0">(C6-E6)</f>
        <v>2</v>
      </c>
      <c r="H6" s="91"/>
      <c r="I6" s="92"/>
      <c r="J6" s="93"/>
    </row>
    <row r="7" spans="1:10">
      <c r="A7" s="86" t="s">
        <v>9</v>
      </c>
      <c r="B7" s="86"/>
      <c r="C7" s="87">
        <v>13</v>
      </c>
      <c r="D7" s="88"/>
      <c r="E7" s="108"/>
      <c r="F7" s="108"/>
      <c r="G7" s="90">
        <f t="shared" si="0"/>
        <v>13</v>
      </c>
      <c r="H7" s="91"/>
      <c r="I7" s="92"/>
      <c r="J7" s="93"/>
    </row>
    <row r="8" spans="1:10">
      <c r="A8" s="86" t="s">
        <v>10</v>
      </c>
      <c r="B8" s="86"/>
      <c r="C8" s="87">
        <v>16</v>
      </c>
      <c r="D8" s="88"/>
      <c r="E8" s="108"/>
      <c r="F8" s="108"/>
      <c r="G8" s="90">
        <f t="shared" si="0"/>
        <v>16</v>
      </c>
      <c r="H8" s="91"/>
      <c r="I8" s="92"/>
      <c r="J8" s="93"/>
    </row>
    <row r="9" spans="1:10">
      <c r="A9" s="86" t="s">
        <v>11</v>
      </c>
      <c r="B9" s="86"/>
      <c r="C9" s="87">
        <v>0</v>
      </c>
      <c r="D9" s="88"/>
      <c r="E9" s="108"/>
      <c r="F9" s="108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</v>
      </c>
      <c r="D10" s="88"/>
      <c r="E10" s="108"/>
      <c r="F10" s="108"/>
      <c r="G10" s="90">
        <f t="shared" si="0"/>
        <v>1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108"/>
      <c r="F11" s="108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108"/>
      <c r="F12" s="108"/>
      <c r="G12" s="90">
        <f t="shared" si="0"/>
        <v>5</v>
      </c>
      <c r="H12" s="91"/>
      <c r="I12" s="92"/>
      <c r="J12" s="93"/>
    </row>
    <row r="13" spans="1:10">
      <c r="A13" s="86" t="s">
        <v>15</v>
      </c>
      <c r="B13" s="86"/>
      <c r="C13" s="87">
        <v>10</v>
      </c>
      <c r="D13" s="88"/>
      <c r="E13" s="108">
        <v>2</v>
      </c>
      <c r="F13" s="108"/>
      <c r="G13" s="90">
        <f t="shared" si="0"/>
        <v>8</v>
      </c>
      <c r="H13" s="91"/>
      <c r="I13" s="92"/>
      <c r="J13" s="93"/>
    </row>
    <row r="14" spans="1:10">
      <c r="A14" s="101" t="s">
        <v>16</v>
      </c>
      <c r="B14" s="101"/>
      <c r="C14" s="87">
        <v>0</v>
      </c>
      <c r="D14" s="88"/>
      <c r="E14" s="108"/>
      <c r="F14" s="108"/>
      <c r="G14" s="90">
        <f t="shared" si="0"/>
        <v>0</v>
      </c>
      <c r="H14" s="91"/>
      <c r="I14" s="92"/>
      <c r="J14" s="93"/>
    </row>
    <row r="15" spans="1:10" ht="15.75" thickBot="1">
      <c r="A15" s="102" t="s">
        <v>17</v>
      </c>
      <c r="B15" s="102"/>
      <c r="C15" s="87">
        <v>5</v>
      </c>
      <c r="D15" s="88"/>
      <c r="E15" s="101"/>
      <c r="F15" s="101"/>
      <c r="G15" s="90">
        <f t="shared" si="0"/>
        <v>5</v>
      </c>
      <c r="H15" s="91"/>
      <c r="I15" s="92"/>
      <c r="J15" s="93"/>
    </row>
    <row r="16" spans="1:10" ht="15.75" thickBot="1">
      <c r="A16" s="12" t="s">
        <v>18</v>
      </c>
      <c r="B16" s="6"/>
      <c r="C16" s="98">
        <f>SUM(C5:D15)</f>
        <v>65</v>
      </c>
      <c r="D16" s="99"/>
      <c r="E16" s="98">
        <f>SUM(E5:F15)</f>
        <v>3</v>
      </c>
      <c r="F16" s="99"/>
      <c r="G16" s="100">
        <f>SUM(G5:H15)+I16</f>
        <v>62</v>
      </c>
      <c r="H16" s="99"/>
      <c r="I16" s="100">
        <f>SUM(I5:J15)</f>
        <v>0</v>
      </c>
      <c r="J16" s="99"/>
    </row>
    <row r="17" spans="1:3" ht="15.75" thickBot="1"/>
    <row r="18" spans="1:3" ht="15.75" thickBot="1">
      <c r="A18" s="8" t="s">
        <v>19</v>
      </c>
      <c r="B18" s="9">
        <v>42642</v>
      </c>
      <c r="C18" s="10"/>
    </row>
    <row r="20" spans="1:3">
      <c r="A20" s="11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19"/>
  <dimension ref="A1:J20"/>
  <sheetViews>
    <sheetView workbookViewId="0">
      <selection activeCell="B18" sqref="B18"/>
    </sheetView>
  </sheetViews>
  <sheetFormatPr baseColWidth="10" defaultRowHeight="15"/>
  <cols>
    <col min="5" max="5" width="12" customWidth="1"/>
  </cols>
  <sheetData>
    <row r="1" spans="1:10">
      <c r="A1" s="1" t="s">
        <v>22</v>
      </c>
      <c r="B1" s="1"/>
      <c r="D1" s="2" t="s">
        <v>1</v>
      </c>
      <c r="E1" s="3" t="s">
        <v>23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12</v>
      </c>
      <c r="D5" s="88"/>
      <c r="E5" s="89"/>
      <c r="F5" s="89"/>
      <c r="G5" s="90">
        <f>(C5-E5)</f>
        <v>12</v>
      </c>
      <c r="H5" s="91"/>
      <c r="I5" s="92"/>
      <c r="J5" s="93"/>
    </row>
    <row r="6" spans="1:10">
      <c r="A6" s="86" t="s">
        <v>8</v>
      </c>
      <c r="B6" s="86"/>
      <c r="C6" s="87">
        <v>6</v>
      </c>
      <c r="D6" s="88"/>
      <c r="E6" s="87">
        <v>3</v>
      </c>
      <c r="F6" s="88"/>
      <c r="G6" s="90">
        <f t="shared" ref="G6:G15" si="0">(C6-E6)</f>
        <v>3</v>
      </c>
      <c r="H6" s="91"/>
      <c r="I6" s="92"/>
      <c r="J6" s="93"/>
    </row>
    <row r="7" spans="1:10">
      <c r="A7" s="86" t="s">
        <v>9</v>
      </c>
      <c r="B7" s="86"/>
      <c r="C7" s="87">
        <v>13</v>
      </c>
      <c r="D7" s="88"/>
      <c r="E7" s="108"/>
      <c r="F7" s="108"/>
      <c r="G7" s="90">
        <f t="shared" si="0"/>
        <v>13</v>
      </c>
      <c r="H7" s="91"/>
      <c r="I7" s="92"/>
      <c r="J7" s="93"/>
    </row>
    <row r="8" spans="1:10">
      <c r="A8" s="86" t="s">
        <v>10</v>
      </c>
      <c r="B8" s="86"/>
      <c r="C8" s="87">
        <v>16</v>
      </c>
      <c r="D8" s="88"/>
      <c r="E8" s="108"/>
      <c r="F8" s="108"/>
      <c r="G8" s="90">
        <f t="shared" si="0"/>
        <v>16</v>
      </c>
      <c r="H8" s="91"/>
      <c r="I8" s="92"/>
      <c r="J8" s="93"/>
    </row>
    <row r="9" spans="1:10">
      <c r="A9" s="86" t="s">
        <v>11</v>
      </c>
      <c r="B9" s="86"/>
      <c r="C9" s="87">
        <v>0</v>
      </c>
      <c r="D9" s="88"/>
      <c r="E9" s="108"/>
      <c r="F9" s="108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</v>
      </c>
      <c r="D10" s="88"/>
      <c r="E10" s="108"/>
      <c r="F10" s="108"/>
      <c r="G10" s="90">
        <f t="shared" si="0"/>
        <v>1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108"/>
      <c r="F11" s="108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108"/>
      <c r="F12" s="108"/>
      <c r="G12" s="90">
        <f t="shared" si="0"/>
        <v>5</v>
      </c>
      <c r="H12" s="91"/>
      <c r="I12" s="92"/>
      <c r="J12" s="93"/>
    </row>
    <row r="13" spans="1:10">
      <c r="A13" s="86" t="s">
        <v>15</v>
      </c>
      <c r="B13" s="86"/>
      <c r="C13" s="87">
        <v>13</v>
      </c>
      <c r="D13" s="88"/>
      <c r="E13" s="108">
        <v>3</v>
      </c>
      <c r="F13" s="108"/>
      <c r="G13" s="90">
        <f t="shared" si="0"/>
        <v>10</v>
      </c>
      <c r="H13" s="91"/>
      <c r="I13" s="92"/>
      <c r="J13" s="93"/>
    </row>
    <row r="14" spans="1:10">
      <c r="A14" s="101" t="s">
        <v>16</v>
      </c>
      <c r="B14" s="101"/>
      <c r="C14" s="87">
        <v>0</v>
      </c>
      <c r="D14" s="88"/>
      <c r="E14" s="108"/>
      <c r="F14" s="108"/>
      <c r="G14" s="90">
        <f t="shared" si="0"/>
        <v>0</v>
      </c>
      <c r="H14" s="91"/>
      <c r="I14" s="92"/>
      <c r="J14" s="93"/>
    </row>
    <row r="15" spans="1:10" ht="15.75" thickBot="1">
      <c r="A15" s="102" t="s">
        <v>17</v>
      </c>
      <c r="B15" s="102"/>
      <c r="C15" s="87">
        <v>5</v>
      </c>
      <c r="D15" s="88"/>
      <c r="E15" s="101"/>
      <c r="F15" s="101"/>
      <c r="G15" s="90">
        <f t="shared" si="0"/>
        <v>5</v>
      </c>
      <c r="H15" s="91"/>
      <c r="I15" s="92"/>
      <c r="J15" s="93"/>
    </row>
    <row r="16" spans="1:10" ht="15.75" thickBot="1">
      <c r="A16" s="7" t="s">
        <v>18</v>
      </c>
      <c r="B16" s="6"/>
      <c r="C16" s="98">
        <f>SUM(C5:D15)</f>
        <v>71</v>
      </c>
      <c r="D16" s="99"/>
      <c r="E16" s="98">
        <f>SUM(E5:F15)</f>
        <v>6</v>
      </c>
      <c r="F16" s="99"/>
      <c r="G16" s="100">
        <f>SUM(G5:H15)+I16</f>
        <v>65</v>
      </c>
      <c r="H16" s="99"/>
      <c r="I16" s="100">
        <f>SUM(I5:J15)</f>
        <v>0</v>
      </c>
      <c r="J16" s="99"/>
    </row>
    <row r="17" spans="1:3" ht="15.75" thickBot="1"/>
    <row r="18" spans="1:3" ht="15.75" thickBot="1">
      <c r="A18" s="8" t="s">
        <v>19</v>
      </c>
      <c r="B18" s="9">
        <v>42638</v>
      </c>
      <c r="C18" s="10"/>
    </row>
    <row r="20" spans="1:3">
      <c r="A20" s="11" t="s">
        <v>20</v>
      </c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20"/>
  <dimension ref="A1:J20"/>
  <sheetViews>
    <sheetView workbookViewId="0">
      <selection activeCell="G10" sqref="G10:H10"/>
    </sheetView>
  </sheetViews>
  <sheetFormatPr baseColWidth="10" defaultRowHeight="15"/>
  <cols>
    <col min="5" max="5" width="12" customWidth="1"/>
  </cols>
  <sheetData>
    <row r="1" spans="1:10">
      <c r="A1" s="1" t="s">
        <v>0</v>
      </c>
      <c r="B1" s="1"/>
      <c r="D1" s="2" t="s">
        <v>1</v>
      </c>
      <c r="E1" s="3" t="s">
        <v>21</v>
      </c>
      <c r="F1" s="4"/>
      <c r="G1" s="3"/>
      <c r="H1" s="4"/>
    </row>
    <row r="3" spans="1:10">
      <c r="A3" s="94" t="s">
        <v>2</v>
      </c>
      <c r="B3" s="94"/>
      <c r="C3" s="95" t="s">
        <v>3</v>
      </c>
      <c r="D3" s="95"/>
      <c r="E3" s="95" t="s">
        <v>4</v>
      </c>
      <c r="F3" s="95"/>
      <c r="G3" s="95" t="s">
        <v>5</v>
      </c>
      <c r="H3" s="95"/>
      <c r="I3" s="95" t="s">
        <v>6</v>
      </c>
      <c r="J3" s="95"/>
    </row>
    <row r="4" spans="1:10">
      <c r="A4" s="94"/>
      <c r="B4" s="94"/>
      <c r="C4" s="95"/>
      <c r="D4" s="95"/>
      <c r="E4" s="95"/>
      <c r="F4" s="95"/>
      <c r="G4" s="95"/>
      <c r="H4" s="95"/>
      <c r="I4" s="95"/>
      <c r="J4" s="95"/>
    </row>
    <row r="5" spans="1:10">
      <c r="A5" s="86" t="s">
        <v>7</v>
      </c>
      <c r="B5" s="86"/>
      <c r="C5" s="87">
        <v>12</v>
      </c>
      <c r="D5" s="88"/>
      <c r="E5" s="89"/>
      <c r="F5" s="89"/>
      <c r="G5" s="90">
        <f>(C5-E5)</f>
        <v>12</v>
      </c>
      <c r="H5" s="91"/>
      <c r="I5" s="92"/>
      <c r="J5" s="93"/>
    </row>
    <row r="6" spans="1:10">
      <c r="A6" s="86" t="s">
        <v>8</v>
      </c>
      <c r="B6" s="86"/>
      <c r="C6" s="87">
        <v>6</v>
      </c>
      <c r="D6" s="88"/>
      <c r="E6" s="87"/>
      <c r="F6" s="88"/>
      <c r="G6" s="90">
        <f t="shared" ref="G6:G15" si="0">(C6-E6)</f>
        <v>6</v>
      </c>
      <c r="H6" s="91"/>
      <c r="I6" s="92"/>
      <c r="J6" s="93"/>
    </row>
    <row r="7" spans="1:10">
      <c r="A7" s="86" t="s">
        <v>9</v>
      </c>
      <c r="B7" s="86"/>
      <c r="C7" s="87">
        <v>13</v>
      </c>
      <c r="D7" s="88"/>
      <c r="E7" s="108"/>
      <c r="F7" s="108"/>
      <c r="G7" s="90">
        <f t="shared" si="0"/>
        <v>13</v>
      </c>
      <c r="H7" s="91"/>
      <c r="I7" s="92"/>
      <c r="J7" s="93"/>
    </row>
    <row r="8" spans="1:10">
      <c r="A8" s="86" t="s">
        <v>10</v>
      </c>
      <c r="B8" s="86"/>
      <c r="C8" s="87">
        <v>16</v>
      </c>
      <c r="D8" s="88"/>
      <c r="E8" s="108"/>
      <c r="F8" s="108"/>
      <c r="G8" s="90">
        <f t="shared" si="0"/>
        <v>16</v>
      </c>
      <c r="H8" s="91"/>
      <c r="I8" s="92"/>
      <c r="J8" s="93"/>
    </row>
    <row r="9" spans="1:10">
      <c r="A9" s="86" t="s">
        <v>11</v>
      </c>
      <c r="B9" s="86"/>
      <c r="C9" s="87">
        <v>0</v>
      </c>
      <c r="D9" s="88"/>
      <c r="E9" s="108"/>
      <c r="F9" s="108"/>
      <c r="G9" s="90">
        <f t="shared" si="0"/>
        <v>0</v>
      </c>
      <c r="H9" s="91"/>
      <c r="I9" s="92"/>
      <c r="J9" s="93"/>
    </row>
    <row r="10" spans="1:10">
      <c r="A10" s="86" t="s">
        <v>12</v>
      </c>
      <c r="B10" s="86"/>
      <c r="C10" s="87">
        <v>1</v>
      </c>
      <c r="D10" s="88"/>
      <c r="E10" s="108"/>
      <c r="F10" s="108"/>
      <c r="G10" s="90">
        <f t="shared" si="0"/>
        <v>1</v>
      </c>
      <c r="H10" s="91"/>
      <c r="I10" s="92"/>
      <c r="J10" s="93"/>
    </row>
    <row r="11" spans="1:10">
      <c r="A11" s="86" t="s">
        <v>13</v>
      </c>
      <c r="B11" s="86"/>
      <c r="C11" s="87">
        <v>0</v>
      </c>
      <c r="D11" s="88"/>
      <c r="E11" s="108"/>
      <c r="F11" s="108"/>
      <c r="G11" s="90">
        <f t="shared" si="0"/>
        <v>0</v>
      </c>
      <c r="H11" s="91"/>
      <c r="I11" s="92"/>
      <c r="J11" s="93"/>
    </row>
    <row r="12" spans="1:10">
      <c r="A12" s="86" t="s">
        <v>14</v>
      </c>
      <c r="B12" s="86"/>
      <c r="C12" s="87">
        <v>5</v>
      </c>
      <c r="D12" s="88"/>
      <c r="E12" s="108"/>
      <c r="F12" s="108"/>
      <c r="G12" s="90">
        <f t="shared" si="0"/>
        <v>5</v>
      </c>
      <c r="H12" s="91"/>
      <c r="I12" s="92"/>
      <c r="J12" s="93"/>
    </row>
    <row r="13" spans="1:10">
      <c r="A13" s="86" t="s">
        <v>15</v>
      </c>
      <c r="B13" s="86"/>
      <c r="C13" s="87">
        <v>14</v>
      </c>
      <c r="D13" s="88"/>
      <c r="E13" s="108">
        <v>1</v>
      </c>
      <c r="F13" s="108"/>
      <c r="G13" s="90">
        <f t="shared" si="0"/>
        <v>13</v>
      </c>
      <c r="H13" s="91"/>
      <c r="I13" s="92"/>
      <c r="J13" s="93"/>
    </row>
    <row r="14" spans="1:10">
      <c r="A14" s="101" t="s">
        <v>16</v>
      </c>
      <c r="B14" s="101"/>
      <c r="C14" s="87">
        <v>0</v>
      </c>
      <c r="D14" s="88"/>
      <c r="E14" s="108"/>
      <c r="F14" s="108"/>
      <c r="G14" s="90">
        <f t="shared" si="0"/>
        <v>0</v>
      </c>
      <c r="H14" s="91"/>
      <c r="I14" s="92"/>
      <c r="J14" s="93"/>
    </row>
    <row r="15" spans="1:10" ht="15.75" thickBot="1">
      <c r="A15" s="102" t="s">
        <v>17</v>
      </c>
      <c r="B15" s="102"/>
      <c r="C15" s="87">
        <v>5</v>
      </c>
      <c r="D15" s="88"/>
      <c r="E15" s="101"/>
      <c r="F15" s="101"/>
      <c r="G15" s="90">
        <f t="shared" si="0"/>
        <v>5</v>
      </c>
      <c r="H15" s="91"/>
      <c r="I15" s="92"/>
      <c r="J15" s="93"/>
    </row>
    <row r="16" spans="1:10" ht="15.75" thickBot="1">
      <c r="A16" s="5" t="s">
        <v>18</v>
      </c>
      <c r="B16" s="6"/>
      <c r="C16" s="98">
        <f>SUM(C5:D15)</f>
        <v>72</v>
      </c>
      <c r="D16" s="99"/>
      <c r="E16" s="98">
        <f>SUM(E5:F15)</f>
        <v>1</v>
      </c>
      <c r="F16" s="99"/>
      <c r="G16" s="100">
        <f>SUM(G5:H15)+I16</f>
        <v>71</v>
      </c>
      <c r="H16" s="99"/>
      <c r="I16" s="100">
        <f>SUM(I5:J15)</f>
        <v>0</v>
      </c>
      <c r="J16" s="99"/>
    </row>
    <row r="17" spans="1:3" ht="15.75" thickBot="1"/>
    <row r="18" spans="1:3" ht="15.75" thickBot="1">
      <c r="A18" s="8" t="s">
        <v>19</v>
      </c>
      <c r="B18" s="9">
        <v>42628</v>
      </c>
      <c r="C18" s="10"/>
    </row>
    <row r="20" spans="1:3">
      <c r="A20" s="11" t="s">
        <v>20</v>
      </c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AGOSTO 31 PM</vt:lpstr>
      <vt:lpstr>AGOSTO 31 AM</vt:lpstr>
      <vt:lpstr>AGOSTO 30 PM</vt:lpstr>
      <vt:lpstr>AGOSTO 30 AM</vt:lpstr>
      <vt:lpstr>AGOSTO 29 PM</vt:lpstr>
      <vt:lpstr>AGOSTO 29 AM</vt:lpstr>
      <vt:lpstr>AGOSTO 28 PM </vt:lpstr>
      <vt:lpstr>AGOSTO 28 AM </vt:lpstr>
      <vt:lpstr>AGOSTO 27 PM</vt:lpstr>
      <vt:lpstr>AGOSTO 27 AM </vt:lpstr>
      <vt:lpstr>AGOSTO 26 PM</vt:lpstr>
      <vt:lpstr>AGOSTO 26 AM</vt:lpstr>
      <vt:lpstr>AGOSTO 25 PM</vt:lpstr>
      <vt:lpstr>AGOSTO 25 AM </vt:lpstr>
      <vt:lpstr>AGOSTO 24 PM  </vt:lpstr>
      <vt:lpstr>AGOSTO 24 AM </vt:lpstr>
      <vt:lpstr>AGOSTO 23 PM</vt:lpstr>
      <vt:lpstr>AGOSTO 23 AM</vt:lpstr>
      <vt:lpstr>AGOSTO 22 PM</vt:lpstr>
      <vt:lpstr>AGOSTO 22 AM</vt:lpstr>
      <vt:lpstr>AGOSTO 21 PM </vt:lpstr>
      <vt:lpstr>AGOSTO 21 AM</vt:lpstr>
      <vt:lpstr>AGOSTO 20 PM</vt:lpstr>
      <vt:lpstr>AGOSTO 20 AM</vt:lpstr>
      <vt:lpstr>AGOSTO 19 PM</vt:lpstr>
      <vt:lpstr>AGOSTO 19 AM</vt:lpstr>
      <vt:lpstr>AGOSTO 18 PM</vt:lpstr>
      <vt:lpstr>AGOSTO 18 AM </vt:lpstr>
      <vt:lpstr>AGOSTO 17 PM </vt:lpstr>
      <vt:lpstr>AGOSTO 17 AM</vt:lpstr>
      <vt:lpstr>AGOSTO 16 PM</vt:lpstr>
      <vt:lpstr>AGOSTO 16 AM</vt:lpstr>
      <vt:lpstr>AGOSTO 15 PM</vt:lpstr>
      <vt:lpstr>AGOSTO 15 AM</vt:lpstr>
      <vt:lpstr>AGOSTO 14 PM </vt:lpstr>
      <vt:lpstr>AGOSTO 14 AM</vt:lpstr>
      <vt:lpstr>AGOSTO 13 PM</vt:lpstr>
      <vt:lpstr>AGOSTO 13 AM</vt:lpstr>
      <vt:lpstr>AGOSTO 12 PM</vt:lpstr>
      <vt:lpstr>AGOSTO 12 AM</vt:lpstr>
      <vt:lpstr>AGOSTO 11 PM</vt:lpstr>
      <vt:lpstr>AGOSTO 11 AM </vt:lpstr>
      <vt:lpstr>AGOSTO 10 PM</vt:lpstr>
      <vt:lpstr>AGOSTO 10 AM</vt:lpstr>
      <vt:lpstr>AGOSTO 9 PM</vt:lpstr>
      <vt:lpstr>AGOSTO 9 AM</vt:lpstr>
      <vt:lpstr>AGOSTO 8 PM</vt:lpstr>
      <vt:lpstr>AGOSTO 8 AM</vt:lpstr>
      <vt:lpstr>AGOSTO 7 PM</vt:lpstr>
      <vt:lpstr>AGOSTO 7 am</vt:lpstr>
      <vt:lpstr>AGOSTO 6 PM</vt:lpstr>
      <vt:lpstr>AGOSTO 6 AM </vt:lpstr>
      <vt:lpstr>AGOSTO (5) PM</vt:lpstr>
      <vt:lpstr>AGOSTO 05 AM</vt:lpstr>
      <vt:lpstr>AGOSTO 04 PM</vt:lpstr>
      <vt:lpstr>AGOSTO 04 AM </vt:lpstr>
      <vt:lpstr>AGOSTO 03 PM</vt:lpstr>
      <vt:lpstr>AGOSTO 03 AM</vt:lpstr>
      <vt:lpstr>AGOSTO 02 PM</vt:lpstr>
      <vt:lpstr>AGOSTO  02 AM</vt:lpstr>
      <vt:lpstr>AGOSTO  PM</vt:lpstr>
      <vt:lpstr>AGOSTO 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Reservas</cp:lastModifiedBy>
  <dcterms:created xsi:type="dcterms:W3CDTF">2012-08-01T19:57:12Z</dcterms:created>
  <dcterms:modified xsi:type="dcterms:W3CDTF">2012-09-08T20:23:05Z</dcterms:modified>
</cp:coreProperties>
</file>