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MAYO 31 PM" sheetId="66" r:id="rId1"/>
    <sheet name="MAYO 31 AM" sheetId="65" r:id="rId2"/>
    <sheet name="MAYO 30 PM" sheetId="64" r:id="rId3"/>
    <sheet name="MAYO 30 AM" sheetId="63" r:id="rId4"/>
    <sheet name="MAYO 29 PM" sheetId="62" r:id="rId5"/>
    <sheet name="MAYO 29 AM" sheetId="61" r:id="rId6"/>
    <sheet name="MAYO 28 PM" sheetId="60" r:id="rId7"/>
    <sheet name="MAYO 28 AM" sheetId="59" r:id="rId8"/>
    <sheet name="MAYO 27 PM" sheetId="58" r:id="rId9"/>
    <sheet name="MAYO 27 AM" sheetId="57" r:id="rId10"/>
    <sheet name="MAYO 26 PM" sheetId="56" r:id="rId11"/>
    <sheet name="MAYO 26 AM" sheetId="55" r:id="rId12"/>
    <sheet name="MAYO 25 PM" sheetId="54" r:id="rId13"/>
    <sheet name="MAYO 25 AM" sheetId="53" r:id="rId14"/>
    <sheet name="MAYO 24 PM" sheetId="52" r:id="rId15"/>
    <sheet name="MAYO 24 AM" sheetId="51" r:id="rId16"/>
    <sheet name="MAYO 23 PM" sheetId="50" r:id="rId17"/>
    <sheet name="MAYO 23 AM" sheetId="49" r:id="rId18"/>
    <sheet name="MAYO 22 MAYO PM" sheetId="48" r:id="rId19"/>
    <sheet name="MAYO 22 MAYO AM" sheetId="47" r:id="rId20"/>
    <sheet name="MAYO 21 PM" sheetId="46" r:id="rId21"/>
    <sheet name="MAYO 21 AM" sheetId="45" r:id="rId22"/>
    <sheet name="MAYO 20 PM" sheetId="44" r:id="rId23"/>
    <sheet name="MAYO 20 AM" sheetId="43" r:id="rId24"/>
    <sheet name="MAYO 19 PM" sheetId="42" r:id="rId25"/>
    <sheet name="MAYO 19 AM" sheetId="41" r:id="rId26"/>
    <sheet name="MAYO 18 PM" sheetId="40" r:id="rId27"/>
    <sheet name="MAYO 18 am" sheetId="39" r:id="rId28"/>
    <sheet name="MAYO 17 PM" sheetId="38" r:id="rId29"/>
    <sheet name="MAYO 17 AM " sheetId="37" r:id="rId30"/>
    <sheet name="MAYO 16 PM" sheetId="36" r:id="rId31"/>
    <sheet name="MAYO 16 AM" sheetId="35" r:id="rId32"/>
    <sheet name="MAYO 15 PM" sheetId="34" r:id="rId33"/>
    <sheet name="MAYO 15 AM" sheetId="33" r:id="rId34"/>
    <sheet name="MAYO 14 PM" sheetId="32" r:id="rId35"/>
    <sheet name="MAYO 14 AM" sheetId="31" r:id="rId36"/>
    <sheet name="MAYO 13 PM" sheetId="30" r:id="rId37"/>
    <sheet name="MAYO 13 AM" sheetId="29" r:id="rId38"/>
    <sheet name="MAYO 12 PM" sheetId="28" r:id="rId39"/>
    <sheet name="MAYO 12 AM" sheetId="27" r:id="rId40"/>
    <sheet name="MAYO 11 PM" sheetId="26" r:id="rId41"/>
    <sheet name="MAYO 11 AM" sheetId="25" r:id="rId42"/>
    <sheet name="MAYO 10 PM" sheetId="24" r:id="rId43"/>
    <sheet name="MAYO 10 AM" sheetId="23" r:id="rId44"/>
    <sheet name="MAYO 9 PM" sheetId="22" r:id="rId45"/>
    <sheet name="MAYO 9 AM" sheetId="21" r:id="rId46"/>
    <sheet name="MAYO 8 PM" sheetId="20" r:id="rId47"/>
    <sheet name="MAYO 8 am" sheetId="18" r:id="rId48"/>
    <sheet name="MAYO 07 PM" sheetId="17" r:id="rId49"/>
    <sheet name="MAYO 07 AM" sheetId="16" r:id="rId50"/>
    <sheet name="MAYO 06 PM" sheetId="15" r:id="rId51"/>
    <sheet name="MAYO 06 AM" sheetId="14" r:id="rId52"/>
    <sheet name="MAYO 05 PM" sheetId="13" r:id="rId53"/>
    <sheet name="MAYO 05 AM" sheetId="11" r:id="rId54"/>
    <sheet name="MAYO 04 PM " sheetId="12" r:id="rId55"/>
    <sheet name="MAYO 04 AM" sheetId="9" r:id="rId56"/>
    <sheet name="MAYO 03 PM" sheetId="8" r:id="rId57"/>
    <sheet name="MAYO 03 AM" sheetId="7" r:id="rId58"/>
    <sheet name="MAYO 02 PM" sheetId="6" r:id="rId59"/>
    <sheet name="MAYO 02 AM" sheetId="5" r:id="rId60"/>
    <sheet name="MAYO 1 PM" sheetId="4" r:id="rId61"/>
    <sheet name="MAYO 1 AM" sheetId="1" r:id="rId62"/>
    <sheet name="Hoja2" sheetId="2" r:id="rId63"/>
    <sheet name="Hoja3" sheetId="3" r:id="rId64"/>
  </sheets>
  <calcPr calcId="144525"/>
</workbook>
</file>

<file path=xl/calcChain.xml><?xml version="1.0" encoding="utf-8"?>
<calcChain xmlns="http://schemas.openxmlformats.org/spreadsheetml/2006/main">
  <c r="H17" i="66" l="1"/>
  <c r="H17" i="64"/>
  <c r="J19" i="66" l="1"/>
  <c r="H7" i="66" l="1"/>
  <c r="H8" i="66"/>
  <c r="H9" i="66"/>
  <c r="H10" i="66"/>
  <c r="H11" i="66"/>
  <c r="H12" i="66"/>
  <c r="H13" i="66"/>
  <c r="H14" i="66"/>
  <c r="H15" i="66"/>
  <c r="H16" i="66"/>
  <c r="H18" i="66"/>
  <c r="D19" i="66"/>
  <c r="F19" i="66"/>
  <c r="H19" i="66" l="1"/>
  <c r="J19" i="65"/>
  <c r="F19" i="65"/>
  <c r="D19" i="65"/>
  <c r="H18" i="65"/>
  <c r="H16" i="65"/>
  <c r="H15" i="65"/>
  <c r="H14" i="65"/>
  <c r="H13" i="65"/>
  <c r="H12" i="65"/>
  <c r="H11" i="65"/>
  <c r="H10" i="65"/>
  <c r="H9" i="65"/>
  <c r="H8" i="65"/>
  <c r="H7" i="65"/>
  <c r="H19" i="65" s="1"/>
  <c r="J19" i="64"/>
  <c r="F19" i="64"/>
  <c r="D19" i="64"/>
  <c r="H18" i="64"/>
  <c r="H16" i="64"/>
  <c r="H15" i="64"/>
  <c r="H14" i="64"/>
  <c r="H13" i="64"/>
  <c r="H12" i="64"/>
  <c r="H11" i="64"/>
  <c r="H10" i="64"/>
  <c r="H9" i="64"/>
  <c r="H8" i="64"/>
  <c r="H7" i="64"/>
  <c r="H19" i="64" s="1"/>
  <c r="J19" i="63" l="1"/>
  <c r="F19" i="63"/>
  <c r="D19" i="63"/>
  <c r="H18" i="63"/>
  <c r="H16" i="63"/>
  <c r="H15" i="63"/>
  <c r="H14" i="63"/>
  <c r="H13" i="63"/>
  <c r="H12" i="63"/>
  <c r="H11" i="63"/>
  <c r="H10" i="63"/>
  <c r="H9" i="63"/>
  <c r="H8" i="63"/>
  <c r="H7" i="63"/>
  <c r="H19" i="63" s="1"/>
  <c r="J19" i="62" l="1"/>
  <c r="F19" i="62"/>
  <c r="D19" i="62"/>
  <c r="H18" i="62"/>
  <c r="H16" i="62"/>
  <c r="H15" i="62"/>
  <c r="H14" i="62"/>
  <c r="H13" i="62"/>
  <c r="H12" i="62"/>
  <c r="H11" i="62"/>
  <c r="H10" i="62"/>
  <c r="H9" i="62"/>
  <c r="H8" i="62"/>
  <c r="H7" i="62"/>
  <c r="H19" i="62" s="1"/>
  <c r="J19" i="61" l="1"/>
  <c r="F19" i="61"/>
  <c r="D19" i="61"/>
  <c r="H18" i="61"/>
  <c r="H16" i="61"/>
  <c r="H15" i="61"/>
  <c r="H14" i="61"/>
  <c r="H13" i="61"/>
  <c r="H12" i="61"/>
  <c r="H11" i="61"/>
  <c r="H10" i="61"/>
  <c r="H9" i="61"/>
  <c r="H8" i="61"/>
  <c r="H7" i="61"/>
  <c r="H19" i="61" s="1"/>
  <c r="J19" i="60" l="1"/>
  <c r="F19" i="60"/>
  <c r="D19" i="60"/>
  <c r="H18" i="60"/>
  <c r="H16" i="60"/>
  <c r="H15" i="60"/>
  <c r="H14" i="60"/>
  <c r="H13" i="60"/>
  <c r="H12" i="60"/>
  <c r="H11" i="60"/>
  <c r="H10" i="60"/>
  <c r="H9" i="60"/>
  <c r="H8" i="60"/>
  <c r="H7" i="60"/>
  <c r="H19" i="60" s="1"/>
  <c r="J19" i="59"/>
  <c r="F19" i="59"/>
  <c r="D19" i="59"/>
  <c r="H18" i="59"/>
  <c r="H16" i="59"/>
  <c r="H15" i="59"/>
  <c r="H14" i="59"/>
  <c r="H13" i="59"/>
  <c r="H12" i="59"/>
  <c r="H11" i="59"/>
  <c r="H10" i="59"/>
  <c r="H9" i="59"/>
  <c r="H8" i="59"/>
  <c r="H7" i="59"/>
  <c r="H19" i="59" s="1"/>
  <c r="J19" i="58"/>
  <c r="F19" i="58"/>
  <c r="D19" i="58"/>
  <c r="H18" i="58"/>
  <c r="H16" i="58"/>
  <c r="H15" i="58"/>
  <c r="H14" i="58"/>
  <c r="H13" i="58"/>
  <c r="H12" i="58"/>
  <c r="H11" i="58"/>
  <c r="H10" i="58"/>
  <c r="H9" i="58"/>
  <c r="H8" i="58"/>
  <c r="H7" i="58"/>
  <c r="H19" i="58" s="1"/>
  <c r="J19" i="57" l="1"/>
  <c r="F19" i="57"/>
  <c r="D19" i="57"/>
  <c r="H18" i="57"/>
  <c r="H16" i="57"/>
  <c r="H15" i="57"/>
  <c r="H14" i="57"/>
  <c r="H13" i="57"/>
  <c r="H12" i="57"/>
  <c r="H11" i="57"/>
  <c r="H10" i="57"/>
  <c r="H9" i="57"/>
  <c r="H8" i="57"/>
  <c r="H7" i="57"/>
  <c r="H19" i="57" s="1"/>
  <c r="J19" i="56" l="1"/>
  <c r="F19" i="56"/>
  <c r="D19" i="56"/>
  <c r="H18" i="56"/>
  <c r="H16" i="56"/>
  <c r="H15" i="56"/>
  <c r="H14" i="56"/>
  <c r="H13" i="56"/>
  <c r="H12" i="56"/>
  <c r="H11" i="56"/>
  <c r="H10" i="56"/>
  <c r="H9" i="56"/>
  <c r="H8" i="56"/>
  <c r="H7" i="56"/>
  <c r="H19" i="56" s="1"/>
  <c r="J19" i="55" l="1"/>
  <c r="F19" i="55"/>
  <c r="D19" i="55"/>
  <c r="H18" i="55"/>
  <c r="H16" i="55"/>
  <c r="H15" i="55"/>
  <c r="H14" i="55"/>
  <c r="H13" i="55"/>
  <c r="H12" i="55"/>
  <c r="H11" i="55"/>
  <c r="H10" i="55"/>
  <c r="H9" i="55"/>
  <c r="H8" i="55"/>
  <c r="H7" i="55"/>
  <c r="H19" i="55" s="1"/>
  <c r="J19" i="54"/>
  <c r="F19" i="54"/>
  <c r="D19" i="54"/>
  <c r="H18" i="54"/>
  <c r="H16" i="54"/>
  <c r="H15" i="54"/>
  <c r="H14" i="54"/>
  <c r="H13" i="54"/>
  <c r="H12" i="54"/>
  <c r="H11" i="54"/>
  <c r="H10" i="54"/>
  <c r="H9" i="54"/>
  <c r="H8" i="54"/>
  <c r="H7" i="54"/>
  <c r="H19" i="54" s="1"/>
  <c r="J19" i="53" l="1"/>
  <c r="F19" i="53"/>
  <c r="D19" i="53"/>
  <c r="H18" i="53"/>
  <c r="H16" i="53"/>
  <c r="H15" i="53"/>
  <c r="H14" i="53"/>
  <c r="H13" i="53"/>
  <c r="H12" i="53"/>
  <c r="H11" i="53"/>
  <c r="H10" i="53"/>
  <c r="H9" i="53"/>
  <c r="H8" i="53"/>
  <c r="H7" i="53"/>
  <c r="H19" i="53" s="1"/>
  <c r="J19" i="52" l="1"/>
  <c r="F19" i="52"/>
  <c r="D19" i="52"/>
  <c r="H18" i="52"/>
  <c r="H17" i="52"/>
  <c r="H16" i="52"/>
  <c r="H15" i="52"/>
  <c r="H14" i="52"/>
  <c r="H13" i="52"/>
  <c r="H12" i="52"/>
  <c r="H11" i="52"/>
  <c r="H10" i="52"/>
  <c r="H9" i="52"/>
  <c r="H8" i="52"/>
  <c r="H7" i="52"/>
  <c r="H19" i="52" s="1"/>
  <c r="J19" i="51"/>
  <c r="F19" i="51"/>
  <c r="D19" i="51"/>
  <c r="H18" i="51"/>
  <c r="H17" i="51"/>
  <c r="H16" i="51"/>
  <c r="H15" i="51"/>
  <c r="H14" i="51"/>
  <c r="H13" i="51"/>
  <c r="H12" i="51"/>
  <c r="H11" i="51"/>
  <c r="H10" i="51"/>
  <c r="H9" i="51"/>
  <c r="H8" i="51"/>
  <c r="H7" i="51"/>
  <c r="H19" i="51" s="1"/>
  <c r="J19" i="50" l="1"/>
  <c r="F19" i="50"/>
  <c r="D19" i="50"/>
  <c r="H18" i="50"/>
  <c r="H17" i="50"/>
  <c r="H16" i="50"/>
  <c r="H15" i="50"/>
  <c r="H14" i="50"/>
  <c r="H13" i="50"/>
  <c r="H12" i="50"/>
  <c r="H11" i="50"/>
  <c r="H10" i="50"/>
  <c r="H9" i="50"/>
  <c r="H8" i="50"/>
  <c r="H7" i="50"/>
  <c r="H19" i="50" s="1"/>
  <c r="J19" i="49" l="1"/>
  <c r="F19" i="49"/>
  <c r="D19" i="49"/>
  <c r="H18" i="49"/>
  <c r="H17" i="49"/>
  <c r="H16" i="49"/>
  <c r="H15" i="49"/>
  <c r="H14" i="49"/>
  <c r="H13" i="49"/>
  <c r="H12" i="49"/>
  <c r="H11" i="49"/>
  <c r="H10" i="49"/>
  <c r="H9" i="49"/>
  <c r="H8" i="49"/>
  <c r="H7" i="49"/>
  <c r="H19" i="49" s="1"/>
  <c r="J19" i="48" l="1"/>
  <c r="F19" i="48"/>
  <c r="D19" i="48"/>
  <c r="H18" i="48"/>
  <c r="H17" i="48"/>
  <c r="H16" i="48"/>
  <c r="H15" i="48"/>
  <c r="H14" i="48"/>
  <c r="H13" i="48"/>
  <c r="H12" i="48"/>
  <c r="H11" i="48"/>
  <c r="H10" i="48"/>
  <c r="H9" i="48"/>
  <c r="H8" i="48"/>
  <c r="H7" i="48"/>
  <c r="H19" i="48" s="1"/>
  <c r="J19" i="47" l="1"/>
  <c r="F19" i="47"/>
  <c r="D19" i="47"/>
  <c r="H18" i="47"/>
  <c r="H17" i="47"/>
  <c r="H16" i="47"/>
  <c r="H15" i="47"/>
  <c r="H14" i="47"/>
  <c r="H13" i="47"/>
  <c r="H12" i="47"/>
  <c r="H11" i="47"/>
  <c r="H10" i="47"/>
  <c r="H9" i="47"/>
  <c r="H8" i="47"/>
  <c r="H7" i="47"/>
  <c r="H19" i="47" s="1"/>
  <c r="J19" i="46" l="1"/>
  <c r="F19" i="46"/>
  <c r="D19" i="46"/>
  <c r="H18" i="46"/>
  <c r="H17" i="46"/>
  <c r="H16" i="46"/>
  <c r="H15" i="46"/>
  <c r="H14" i="46"/>
  <c r="H13" i="46"/>
  <c r="H12" i="46"/>
  <c r="H11" i="46"/>
  <c r="H10" i="46"/>
  <c r="H9" i="46"/>
  <c r="H8" i="46"/>
  <c r="H7" i="46"/>
  <c r="H19" i="46" s="1"/>
  <c r="J19" i="45" l="1"/>
  <c r="F19" i="45"/>
  <c r="D19" i="45"/>
  <c r="H18" i="45"/>
  <c r="H17" i="45"/>
  <c r="H16" i="45"/>
  <c r="H15" i="45"/>
  <c r="H14" i="45"/>
  <c r="H13" i="45"/>
  <c r="H12" i="45"/>
  <c r="H11" i="45"/>
  <c r="H10" i="45"/>
  <c r="H9" i="45"/>
  <c r="H8" i="45"/>
  <c r="H7" i="45"/>
  <c r="H19" i="45" s="1"/>
  <c r="J19" i="44" l="1"/>
  <c r="F19" i="44"/>
  <c r="D19" i="44"/>
  <c r="H18" i="44"/>
  <c r="H17" i="44"/>
  <c r="H16" i="44"/>
  <c r="H15" i="44"/>
  <c r="H14" i="44"/>
  <c r="H13" i="44"/>
  <c r="H12" i="44"/>
  <c r="H11" i="44"/>
  <c r="H10" i="44"/>
  <c r="H9" i="44"/>
  <c r="H8" i="44"/>
  <c r="H7" i="44"/>
  <c r="H19" i="44" s="1"/>
  <c r="J19" i="43" l="1"/>
  <c r="F19" i="43"/>
  <c r="D19" i="43"/>
  <c r="H18" i="43"/>
  <c r="H17" i="43"/>
  <c r="H16" i="43"/>
  <c r="H15" i="43"/>
  <c r="H14" i="43"/>
  <c r="H13" i="43"/>
  <c r="H12" i="43"/>
  <c r="H11" i="43"/>
  <c r="H10" i="43"/>
  <c r="H9" i="43"/>
  <c r="H8" i="43"/>
  <c r="H7" i="43"/>
  <c r="H19" i="43" s="1"/>
  <c r="J19" i="42" l="1"/>
  <c r="F19" i="42"/>
  <c r="D19" i="42"/>
  <c r="H18" i="42"/>
  <c r="H17" i="42"/>
  <c r="H16" i="42"/>
  <c r="H15" i="42"/>
  <c r="H14" i="42"/>
  <c r="H13" i="42"/>
  <c r="H12" i="42"/>
  <c r="H11" i="42"/>
  <c r="H10" i="42"/>
  <c r="H9" i="42"/>
  <c r="H8" i="42"/>
  <c r="H7" i="42"/>
  <c r="H19" i="42" s="1"/>
  <c r="J19" i="41" l="1"/>
  <c r="F19" i="41"/>
  <c r="D19" i="41"/>
  <c r="H18" i="41"/>
  <c r="H17" i="41"/>
  <c r="H16" i="41"/>
  <c r="H15" i="41"/>
  <c r="H14" i="41"/>
  <c r="H13" i="41"/>
  <c r="H12" i="41"/>
  <c r="H11" i="41"/>
  <c r="H10" i="41"/>
  <c r="H9" i="41"/>
  <c r="H8" i="41"/>
  <c r="H7" i="41"/>
  <c r="H19" i="41" s="1"/>
  <c r="J19" i="40" l="1"/>
  <c r="F19" i="40"/>
  <c r="D19" i="40"/>
  <c r="H18" i="40"/>
  <c r="H17" i="40"/>
  <c r="H16" i="40"/>
  <c r="H15" i="40"/>
  <c r="H14" i="40"/>
  <c r="H13" i="40"/>
  <c r="H12" i="40"/>
  <c r="H11" i="40"/>
  <c r="H10" i="40"/>
  <c r="H9" i="40"/>
  <c r="H8" i="40"/>
  <c r="H7" i="40"/>
  <c r="H19" i="40" s="1"/>
  <c r="J19" i="39" l="1"/>
  <c r="F19" i="39"/>
  <c r="D19" i="39"/>
  <c r="H18" i="39"/>
  <c r="H17" i="39"/>
  <c r="H16" i="39"/>
  <c r="H15" i="39"/>
  <c r="H14" i="39"/>
  <c r="H13" i="39"/>
  <c r="H12" i="39"/>
  <c r="H11" i="39"/>
  <c r="H10" i="39"/>
  <c r="H9" i="39"/>
  <c r="H8" i="39"/>
  <c r="H7" i="39"/>
  <c r="H19" i="39" s="1"/>
  <c r="J19" i="38" l="1"/>
  <c r="F19" i="38"/>
  <c r="D19" i="38"/>
  <c r="H18" i="38"/>
  <c r="H17" i="38"/>
  <c r="H16" i="38"/>
  <c r="H15" i="38"/>
  <c r="H14" i="38"/>
  <c r="H13" i="38"/>
  <c r="H12" i="38"/>
  <c r="H11" i="38"/>
  <c r="H10" i="38"/>
  <c r="H9" i="38"/>
  <c r="H8" i="38"/>
  <c r="H7" i="38"/>
  <c r="H19" i="38" s="1"/>
  <c r="J19" i="37" l="1"/>
  <c r="F19" i="37"/>
  <c r="D19" i="37"/>
  <c r="H18" i="37"/>
  <c r="H17" i="37"/>
  <c r="H16" i="37"/>
  <c r="H15" i="37"/>
  <c r="H14" i="37"/>
  <c r="H13" i="37"/>
  <c r="H12" i="37"/>
  <c r="H11" i="37"/>
  <c r="H10" i="37"/>
  <c r="H9" i="37"/>
  <c r="H8" i="37"/>
  <c r="H7" i="37"/>
  <c r="H19" i="37" s="1"/>
  <c r="J19" i="36" l="1"/>
  <c r="F19" i="36"/>
  <c r="D19" i="36"/>
  <c r="H18" i="36"/>
  <c r="H17" i="36"/>
  <c r="H16" i="36"/>
  <c r="H15" i="36"/>
  <c r="H14" i="36"/>
  <c r="H13" i="36"/>
  <c r="H12" i="36"/>
  <c r="H11" i="36"/>
  <c r="H10" i="36"/>
  <c r="H9" i="36"/>
  <c r="H8" i="36"/>
  <c r="H7" i="36"/>
  <c r="H19" i="36" s="1"/>
  <c r="J19" i="35" l="1"/>
  <c r="F19" i="35"/>
  <c r="D19" i="35"/>
  <c r="H18" i="35"/>
  <c r="H17" i="35"/>
  <c r="H16" i="35"/>
  <c r="H15" i="35"/>
  <c r="H14" i="35"/>
  <c r="H13" i="35"/>
  <c r="H12" i="35"/>
  <c r="H11" i="35"/>
  <c r="H10" i="35"/>
  <c r="H9" i="35"/>
  <c r="H8" i="35"/>
  <c r="H7" i="35"/>
  <c r="H19" i="35" s="1"/>
  <c r="J19" i="34" l="1"/>
  <c r="F19" i="34"/>
  <c r="D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19" i="34" s="1"/>
  <c r="J19" i="33"/>
  <c r="F19" i="33"/>
  <c r="D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H19" i="33" s="1"/>
  <c r="J19" i="32" l="1"/>
  <c r="F19" i="32"/>
  <c r="D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19" i="32" s="1"/>
  <c r="J19" i="31"/>
  <c r="F19" i="31"/>
  <c r="D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19" i="31" s="1"/>
  <c r="J19" i="30"/>
  <c r="F19" i="30"/>
  <c r="D19" i="30"/>
  <c r="H18" i="30"/>
  <c r="H17" i="30"/>
  <c r="H16" i="30"/>
  <c r="H15" i="30"/>
  <c r="H14" i="30"/>
  <c r="H13" i="30"/>
  <c r="H12" i="30"/>
  <c r="H11" i="30"/>
  <c r="H10" i="30"/>
  <c r="H9" i="30"/>
  <c r="H8" i="30"/>
  <c r="H7" i="30"/>
  <c r="H19" i="30" s="1"/>
  <c r="J19" i="29" l="1"/>
  <c r="F19" i="29"/>
  <c r="D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19" i="29" s="1"/>
  <c r="J19" i="28" l="1"/>
  <c r="F19" i="28"/>
  <c r="D19" i="28"/>
  <c r="H18" i="28"/>
  <c r="H17" i="28"/>
  <c r="H16" i="28"/>
  <c r="H15" i="28"/>
  <c r="H14" i="28"/>
  <c r="H13" i="28"/>
  <c r="H12" i="28"/>
  <c r="H11" i="28"/>
  <c r="H10" i="28"/>
  <c r="H9" i="28"/>
  <c r="H8" i="28"/>
  <c r="H7" i="28"/>
  <c r="H19" i="28" s="1"/>
  <c r="J19" i="27" l="1"/>
  <c r="F19" i="27"/>
  <c r="D19" i="27"/>
  <c r="H18" i="27"/>
  <c r="H17" i="27"/>
  <c r="H16" i="27"/>
  <c r="H15" i="27"/>
  <c r="H14" i="27"/>
  <c r="H13" i="27"/>
  <c r="H12" i="27"/>
  <c r="H11" i="27"/>
  <c r="H10" i="27"/>
  <c r="H9" i="27"/>
  <c r="H8" i="27"/>
  <c r="H7" i="27"/>
  <c r="H19" i="27" s="1"/>
  <c r="J19" i="26" l="1"/>
  <c r="F19" i="26"/>
  <c r="D19" i="26"/>
  <c r="H18" i="26"/>
  <c r="H17" i="26"/>
  <c r="H16" i="26"/>
  <c r="H15" i="26"/>
  <c r="H14" i="26"/>
  <c r="H13" i="26"/>
  <c r="H12" i="26"/>
  <c r="H11" i="26"/>
  <c r="H10" i="26"/>
  <c r="H9" i="26"/>
  <c r="H8" i="26"/>
  <c r="H7" i="26"/>
  <c r="H19" i="26" s="1"/>
  <c r="J19" i="25" l="1"/>
  <c r="F19" i="25"/>
  <c r="D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H19" i="25" s="1"/>
  <c r="J19" i="24"/>
  <c r="F19" i="24"/>
  <c r="D19" i="24"/>
  <c r="H18" i="24"/>
  <c r="H17" i="24"/>
  <c r="H16" i="24"/>
  <c r="H15" i="24"/>
  <c r="H14" i="24"/>
  <c r="H13" i="24"/>
  <c r="H12" i="24"/>
  <c r="H11" i="24"/>
  <c r="H10" i="24"/>
  <c r="H9" i="24"/>
  <c r="H8" i="24"/>
  <c r="H7" i="24"/>
  <c r="H19" i="24" s="1"/>
  <c r="J19" i="23" l="1"/>
  <c r="F19" i="23"/>
  <c r="D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19" i="23" s="1"/>
  <c r="J19" i="22" l="1"/>
  <c r="F19" i="22"/>
  <c r="D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19" i="22" s="1"/>
  <c r="J19" i="21" l="1"/>
  <c r="F19" i="21"/>
  <c r="D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19" i="21" s="1"/>
  <c r="J19" i="20"/>
  <c r="F19" i="20"/>
  <c r="D19" i="20"/>
  <c r="H18" i="20"/>
  <c r="H17" i="20"/>
  <c r="H16" i="20"/>
  <c r="H15" i="20"/>
  <c r="H14" i="20"/>
  <c r="H13" i="20"/>
  <c r="H12" i="20"/>
  <c r="H11" i="20"/>
  <c r="H9" i="20"/>
  <c r="H8" i="20"/>
  <c r="H7" i="20"/>
  <c r="H19" i="20" s="1"/>
  <c r="J19" i="18" l="1"/>
  <c r="F19" i="18"/>
  <c r="D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19" i="18" s="1"/>
  <c r="J19" i="17" l="1"/>
  <c r="F19" i="17"/>
  <c r="D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19" i="17" s="1"/>
  <c r="J19" i="16"/>
  <c r="F19" i="16"/>
  <c r="D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19" i="16" s="1"/>
  <c r="J19" i="15" l="1"/>
  <c r="F19" i="15"/>
  <c r="D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19" i="15" s="1"/>
  <c r="J19" i="14"/>
  <c r="F19" i="14"/>
  <c r="D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19" i="14" s="1"/>
  <c r="J19" i="13" l="1"/>
  <c r="F19" i="13"/>
  <c r="D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19" i="13" s="1"/>
  <c r="J19" i="12" l="1"/>
  <c r="F19" i="12"/>
  <c r="D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19" i="12" s="1"/>
  <c r="J19" i="11"/>
  <c r="F19" i="11"/>
  <c r="D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19" i="11" s="1"/>
  <c r="H13" i="9" l="1"/>
  <c r="J19" i="9"/>
  <c r="F19" i="9"/>
  <c r="D19" i="9"/>
  <c r="H18" i="9"/>
  <c r="H17" i="9"/>
  <c r="H16" i="9"/>
  <c r="H15" i="9"/>
  <c r="H14" i="9"/>
  <c r="H12" i="9"/>
  <c r="H11" i="9"/>
  <c r="H10" i="9"/>
  <c r="H9" i="9"/>
  <c r="H8" i="9"/>
  <c r="H7" i="9"/>
  <c r="H19" i="9" s="1"/>
  <c r="J19" i="8" l="1"/>
  <c r="F19" i="8"/>
  <c r="D19" i="8"/>
  <c r="H18" i="8"/>
  <c r="H17" i="8"/>
  <c r="H16" i="8"/>
  <c r="H15" i="8"/>
  <c r="H14" i="8"/>
  <c r="H13" i="8"/>
  <c r="H12" i="8"/>
  <c r="H11" i="8"/>
  <c r="H10" i="8"/>
  <c r="H9" i="8"/>
  <c r="H8" i="8"/>
  <c r="H7" i="8"/>
  <c r="H19" i="8" s="1"/>
  <c r="J19" i="7" l="1"/>
  <c r="F19" i="7"/>
  <c r="D19" i="7"/>
  <c r="H18" i="7"/>
  <c r="H17" i="7"/>
  <c r="H16" i="7"/>
  <c r="H15" i="7"/>
  <c r="H14" i="7"/>
  <c r="H13" i="7"/>
  <c r="H12" i="7"/>
  <c r="H11" i="7"/>
  <c r="H10" i="7"/>
  <c r="H9" i="7"/>
  <c r="H8" i="7"/>
  <c r="H7" i="7"/>
  <c r="H19" i="7" s="1"/>
  <c r="J19" i="6"/>
  <c r="F19" i="6"/>
  <c r="D19" i="6"/>
  <c r="H18" i="6"/>
  <c r="H17" i="6"/>
  <c r="H16" i="6"/>
  <c r="H15" i="6"/>
  <c r="H14" i="6"/>
  <c r="H13" i="6"/>
  <c r="H12" i="6"/>
  <c r="H11" i="6"/>
  <c r="H10" i="6"/>
  <c r="H9" i="6"/>
  <c r="H8" i="6"/>
  <c r="H7" i="6"/>
  <c r="H19" i="6" s="1"/>
  <c r="J19" i="5" l="1"/>
  <c r="F19" i="5"/>
  <c r="D19" i="5"/>
  <c r="H18" i="5"/>
  <c r="H17" i="5"/>
  <c r="H16" i="5"/>
  <c r="H15" i="5"/>
  <c r="H14" i="5"/>
  <c r="H13" i="5"/>
  <c r="H12" i="5"/>
  <c r="H11" i="5"/>
  <c r="H10" i="5"/>
  <c r="H9" i="5"/>
  <c r="H8" i="5"/>
  <c r="H7" i="5"/>
  <c r="H19" i="5" s="1"/>
  <c r="J19" i="4" l="1"/>
  <c r="F19" i="4"/>
  <c r="D19" i="4"/>
  <c r="H18" i="4"/>
  <c r="H17" i="4"/>
  <c r="H16" i="4"/>
  <c r="H15" i="4"/>
  <c r="H14" i="4"/>
  <c r="H13" i="4"/>
  <c r="H12" i="4"/>
  <c r="H11" i="4"/>
  <c r="H10" i="4"/>
  <c r="H9" i="4"/>
  <c r="H8" i="4"/>
  <c r="H7" i="4"/>
  <c r="H19" i="4" s="1"/>
  <c r="J19" i="1"/>
  <c r="F19" i="1"/>
  <c r="D19" i="1"/>
  <c r="H18" i="1"/>
  <c r="H17" i="1"/>
  <c r="H16" i="1"/>
  <c r="H15" i="1"/>
  <c r="H14" i="1"/>
  <c r="H13" i="1"/>
  <c r="H12" i="1"/>
  <c r="H11" i="1"/>
  <c r="H10" i="1"/>
  <c r="H9" i="1"/>
  <c r="H8" i="1"/>
  <c r="H7" i="1"/>
  <c r="H19" i="1" s="1"/>
</calcChain>
</file>

<file path=xl/sharedStrings.xml><?xml version="1.0" encoding="utf-8"?>
<sst xmlns="http://schemas.openxmlformats.org/spreadsheetml/2006/main" count="1367" uniqueCount="66">
  <si>
    <t>PM</t>
  </si>
  <si>
    <t>RECEPCIONISTAS: ALLAN-DANIEL</t>
  </si>
  <si>
    <t>PRODUCTO</t>
  </si>
  <si>
    <t>CANTIDAD</t>
  </si>
  <si>
    <t>VENDIDAS</t>
  </si>
  <si>
    <t>TOTAL DISPONIBLE</t>
  </si>
  <si>
    <t>BODEGA</t>
  </si>
  <si>
    <t>JUGO DEL VALLE</t>
  </si>
  <si>
    <t>COCA COLA</t>
  </si>
  <si>
    <t>COCA LIGHT</t>
  </si>
  <si>
    <t>COCA CHERRY</t>
  </si>
  <si>
    <t>FRESCAS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</si>
  <si>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</si>
  <si>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</si>
  <si>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</si>
  <si>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</si>
  <si>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</si>
  <si>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</si>
  <si>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</si>
  <si>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TOTALES</t>
  </si>
  <si>
    <t xml:space="preserve">FACTURA : </t>
  </si>
  <si>
    <t>NOTA:</t>
  </si>
  <si>
    <t>AM</t>
  </si>
  <si>
    <t>RECEPCIONISTAS: ALLAN-JOSE</t>
  </si>
  <si>
    <t>RECEPCIONISTAS: DIANA-DANIEL</t>
  </si>
  <si>
    <t>RECEPCIONISTAS: DANIEL</t>
  </si>
  <si>
    <t>RECEPCIONISTAS: DIANA - ALLAN</t>
  </si>
  <si>
    <t>RECEPCIONISTAS: JOSE</t>
  </si>
  <si>
    <t>RECEPCIONISTAS: ALLAN-DIANA</t>
  </si>
  <si>
    <t>RECEPCIONISTAS: DIANA</t>
  </si>
  <si>
    <t>RECEPCIONISTAS: ALLAN - DANIEL</t>
  </si>
  <si>
    <t>RECEPCIONISTAS: JOSILLO</t>
  </si>
  <si>
    <t>RECEPCIONISTAS: DIANA-DANITO</t>
  </si>
  <si>
    <t>SE METIERON 12 AGUAS GRANDES Y 6 CHERRY</t>
  </si>
  <si>
    <t>RECEPCIONISTAS: DANIEL-JOSE</t>
  </si>
  <si>
    <t>RECEPCIONISTAS: ALLAN-DENNIS</t>
  </si>
  <si>
    <t>RECEPCIONISTAS: ALLAN</t>
  </si>
  <si>
    <t>RECEPCIONISTAS: DIANA- DENNIS</t>
  </si>
  <si>
    <t>RECEPCIONISTAS: DANIELITO-DIANITA</t>
  </si>
  <si>
    <t>RECEPCIONISTAS: ALLAN SALAZAR</t>
  </si>
  <si>
    <t>RECEPCIONISTAS: DIANA - DANIEL.</t>
  </si>
  <si>
    <t>RECEPCIONISTAS: DANIELA - ALLAN</t>
  </si>
  <si>
    <t>RECEPCIONISTAS: DANIELA - JOSE</t>
  </si>
  <si>
    <t>am</t>
  </si>
  <si>
    <t>RECEPCIONISTAS: DIANITA</t>
  </si>
  <si>
    <t>RECEPCIONISTAS: ALLAN - DANIELA</t>
  </si>
  <si>
    <t>SE  METIERON 12 AGUAS PEQUEÑAS, 6 LIGHT Y HABIA 1 LIGTH DAÑADA.</t>
  </si>
  <si>
    <t>RECEPCIONISTAS: ALLAN - DIANA</t>
  </si>
  <si>
    <t>RECEPCIONISTAS: DANIELA-DANIEL</t>
  </si>
  <si>
    <t>RECEPCIONISTAS: DIANILLA-ALILLAN</t>
  </si>
  <si>
    <t>RECEPCIONISTAS: ALLAN-MARIA JOSE</t>
  </si>
  <si>
    <t>RECEPCIONISTAS: DANIEL - DANIELA</t>
  </si>
  <si>
    <t>RECEPCIONISTAS: JOSE - DANIELA</t>
  </si>
  <si>
    <t>RECEPCIONISTAS:  MARIA JOSE-DANIEL</t>
  </si>
  <si>
    <t>RECEPCIONISTAS:  DANIELA-ALLAN-YOHAN</t>
  </si>
  <si>
    <t>RECEPCIONISTAS:  DANIELA-MARIA-JOSE</t>
  </si>
  <si>
    <t>SE INGRESARON 12 AGUAS GRANDES** DANIELA</t>
  </si>
  <si>
    <t>RECEPCIONISTAS: DANIEL - DANIELA - MARIA</t>
  </si>
  <si>
    <t>RECEPCIONISTAS: MARIA-YOHAN-DANIEL</t>
  </si>
  <si>
    <t>RECEPCIONISTAS: ALLAN-DIANA-DANIELA</t>
  </si>
  <si>
    <t>RECEPCIONISTAS: ALLAN--DANIELA</t>
  </si>
  <si>
    <t>RECEPCIONISTAS: DANIELITO - DIANITA.</t>
  </si>
  <si>
    <t>RECEPCIONISTAS: DANIEL- MARIA JOSE</t>
  </si>
  <si>
    <t xml:space="preserve">RECEPCIONISTAS: YOHAN- MARIA </t>
  </si>
  <si>
    <t>RECEPCIONISTAS: DANIEL-DANIELA</t>
  </si>
  <si>
    <t>RECEPCIONISTAS: ALLAN-MARIA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</si>
</sst>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3" borderId="1" xfId="0" applyFont="1" applyFill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5" borderId="0" xfId="0" applyFont="1" applyFill="1"/>
    <xf numFmtId="0" fontId="0" fillId="5" borderId="0" xfId="0" applyFill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5" borderId="2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5" borderId="0" xfId="0" applyFill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F17" sqref="F17:G17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53" t="s">
        <v>0</v>
      </c>
      <c r="C3" s="1"/>
      <c r="E3" s="2" t="s">
        <v>65</v>
      </c>
      <c r="F3" s="2"/>
      <c r="G3" s="3"/>
      <c r="H3" s="4"/>
      <c r="I3" s="3"/>
    </row>
    <row r="5" spans="2:11" ht="15" customHeight="1" x14ac:dyDescent="0.25">
      <c r="B5" s="91" t="s">
        <v>2</v>
      </c>
      <c r="C5" s="92"/>
      <c r="D5" s="95" t="s">
        <v>3</v>
      </c>
      <c r="E5" s="96"/>
      <c r="F5" s="95" t="s">
        <v>4</v>
      </c>
      <c r="G5" s="96"/>
      <c r="H5" s="95" t="s">
        <v>5</v>
      </c>
      <c r="I5" s="96"/>
      <c r="J5" s="95" t="s">
        <v>6</v>
      </c>
      <c r="K5" s="96"/>
    </row>
    <row r="6" spans="2:11" x14ac:dyDescent="0.25">
      <c r="B6" s="93"/>
      <c r="C6" s="94"/>
      <c r="D6" s="97"/>
      <c r="E6" s="98"/>
      <c r="F6" s="97"/>
      <c r="G6" s="98"/>
      <c r="H6" s="97"/>
      <c r="I6" s="98"/>
      <c r="J6" s="97"/>
      <c r="K6" s="98"/>
    </row>
    <row r="7" spans="2:11" x14ac:dyDescent="0.25">
      <c r="B7" s="75" t="s">
        <v>7</v>
      </c>
      <c r="C7" s="76"/>
      <c r="D7" s="75">
        <v>10</v>
      </c>
      <c r="E7" s="76"/>
      <c r="F7" s="75"/>
      <c r="G7" s="76"/>
      <c r="H7" s="77">
        <f>D7-F7</f>
        <v>10</v>
      </c>
      <c r="I7" s="78"/>
      <c r="J7" s="73"/>
      <c r="K7" s="74"/>
    </row>
    <row r="8" spans="2:11" x14ac:dyDescent="0.25">
      <c r="B8" s="75" t="s">
        <v>8</v>
      </c>
      <c r="C8" s="76"/>
      <c r="D8" s="75">
        <v>13</v>
      </c>
      <c r="E8" s="76"/>
      <c r="F8" s="87"/>
      <c r="G8" s="88"/>
      <c r="H8" s="77">
        <f>D8-F8</f>
        <v>13</v>
      </c>
      <c r="I8" s="78"/>
      <c r="J8" s="73">
        <v>1</v>
      </c>
      <c r="K8" s="74"/>
    </row>
    <row r="9" spans="2:11" ht="15" customHeight="1" x14ac:dyDescent="0.25">
      <c r="B9" s="89" t="s">
        <v>9</v>
      </c>
      <c r="C9" s="90"/>
      <c r="D9" s="89">
        <v>6</v>
      </c>
      <c r="E9" s="90"/>
      <c r="F9" s="75"/>
      <c r="G9" s="76"/>
      <c r="H9" s="77">
        <f>D9-F9</f>
        <v>6</v>
      </c>
      <c r="I9" s="78"/>
      <c r="J9" s="79">
        <v>5</v>
      </c>
      <c r="K9" s="80"/>
    </row>
    <row r="10" spans="2:11" x14ac:dyDescent="0.25">
      <c r="B10" s="75" t="s">
        <v>10</v>
      </c>
      <c r="C10" s="76"/>
      <c r="D10" s="75">
        <v>0</v>
      </c>
      <c r="E10" s="76"/>
      <c r="F10" s="75"/>
      <c r="G10" s="76"/>
      <c r="H10" s="77">
        <f>D10-F10</f>
        <v>0</v>
      </c>
      <c r="I10" s="78"/>
      <c r="J10" s="73">
        <v>0</v>
      </c>
      <c r="K10" s="74"/>
    </row>
    <row r="11" spans="2:11" x14ac:dyDescent="0.25">
      <c r="B11" s="75" t="s">
        <v>11</v>
      </c>
      <c r="C11" s="76"/>
      <c r="D11" s="75">
        <v>0</v>
      </c>
      <c r="E11" s="76"/>
      <c r="F11" s="75"/>
      <c r="G11" s="76"/>
      <c r="H11" s="77">
        <f t="shared" ref="H11:H18" si="0">D11-F11</f>
        <v>0</v>
      </c>
      <c r="I11" s="78"/>
      <c r="J11" s="73"/>
      <c r="K11" s="74"/>
    </row>
    <row r="12" spans="2:11" x14ac:dyDescent="0.25">
      <c r="B12" s="75" t="s">
        <v>12</v>
      </c>
      <c r="C12" s="76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75" t="s">
        <v>13</v>
      </c>
      <c r="C13" s="76"/>
      <c r="D13" s="75">
        <v>6</v>
      </c>
      <c r="E13" s="76"/>
      <c r="F13" s="75"/>
      <c r="G13" s="76"/>
      <c r="H13" s="77">
        <f>D13-F13</f>
        <v>6</v>
      </c>
      <c r="I13" s="78"/>
      <c r="J13" s="73">
        <v>10</v>
      </c>
      <c r="K13" s="74"/>
    </row>
    <row r="14" spans="2:11" x14ac:dyDescent="0.25">
      <c r="B14" s="75" t="s">
        <v>14</v>
      </c>
      <c r="C14" s="76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75" t="s">
        <v>15</v>
      </c>
      <c r="C15" s="76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10</v>
      </c>
      <c r="K15" s="74"/>
    </row>
    <row r="16" spans="2:11" x14ac:dyDescent="0.25">
      <c r="B16" s="75" t="s">
        <v>16</v>
      </c>
      <c r="C16" s="76"/>
      <c r="D16" s="75">
        <v>5</v>
      </c>
      <c r="E16" s="76"/>
      <c r="F16" s="75"/>
      <c r="G16" s="76"/>
      <c r="H16" s="77">
        <f t="shared" si="0"/>
        <v>5</v>
      </c>
      <c r="I16" s="78"/>
      <c r="J16" s="79">
        <v>12</v>
      </c>
      <c r="K16" s="80"/>
    </row>
    <row r="17" spans="2:11" ht="15.75" thickBot="1" x14ac:dyDescent="0.3">
      <c r="B17" s="75" t="s">
        <v>17</v>
      </c>
      <c r="C17" s="76"/>
      <c r="D17" s="75">
        <v>9</v>
      </c>
      <c r="E17" s="76"/>
      <c r="F17" s="75"/>
      <c r="G17" s="76"/>
      <c r="H17" s="67">
        <f t="shared" ref="H17" si="1">D17-F17</f>
        <v>9</v>
      </c>
      <c r="I17" s="68"/>
      <c r="J17" s="73"/>
      <c r="K17" s="74"/>
    </row>
    <row r="18" spans="2:11" ht="15.75" thickBot="1" x14ac:dyDescent="0.3">
      <c r="B18" s="81" t="s">
        <v>18</v>
      </c>
      <c r="C18" s="82"/>
      <c r="D18" s="83">
        <v>5</v>
      </c>
      <c r="E18" s="84"/>
      <c r="F18" s="85"/>
      <c r="G18" s="86"/>
      <c r="H18" s="67">
        <f t="shared" si="0"/>
        <v>5</v>
      </c>
      <c r="I18" s="68"/>
      <c r="J18" s="69">
        <v>12</v>
      </c>
      <c r="K18" s="70"/>
    </row>
    <row r="19" spans="2:11" ht="15.75" thickBot="1" x14ac:dyDescent="0.3">
      <c r="B19" s="66" t="s">
        <v>19</v>
      </c>
      <c r="C19" s="6"/>
      <c r="D19" s="71">
        <f>SUM(D7:E18)</f>
        <v>57</v>
      </c>
      <c r="E19" s="72"/>
      <c r="F19" s="71">
        <f>SUM(F7:G18)</f>
        <v>0</v>
      </c>
      <c r="G19" s="72"/>
      <c r="H19" s="71">
        <f>SUM(H7:I18)</f>
        <v>57</v>
      </c>
      <c r="I19" s="72"/>
      <c r="J19" s="71">
        <f>SUM(J7:K18)</f>
        <v>50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ht="15" customHeight="1" x14ac:dyDescent="0.25">
      <c r="B23" s="9" t="s">
        <v>21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F8" sqref="F8:G8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53" t="s">
        <v>22</v>
      </c>
      <c r="C3" s="1"/>
      <c r="E3" s="2" t="s">
        <v>64</v>
      </c>
      <c r="F3" s="2"/>
      <c r="G3" s="3"/>
      <c r="H3" s="4"/>
      <c r="I3" s="3"/>
    </row>
    <row r="5" spans="2:11" ht="15" customHeight="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10</v>
      </c>
      <c r="E7" s="76"/>
      <c r="F7" s="75"/>
      <c r="G7" s="76"/>
      <c r="H7" s="77">
        <f>D7-F7</f>
        <v>10</v>
      </c>
      <c r="I7" s="78"/>
      <c r="J7" s="73"/>
      <c r="K7" s="74"/>
    </row>
    <row r="8" spans="2:11" x14ac:dyDescent="0.25">
      <c r="B8" s="99" t="s">
        <v>8</v>
      </c>
      <c r="C8" s="99"/>
      <c r="D8" s="75">
        <v>13</v>
      </c>
      <c r="E8" s="76"/>
      <c r="F8" s="87"/>
      <c r="G8" s="88"/>
      <c r="H8" s="77">
        <f>D8-F8</f>
        <v>13</v>
      </c>
      <c r="I8" s="78"/>
      <c r="J8" s="73">
        <v>1</v>
      </c>
      <c r="K8" s="74"/>
    </row>
    <row r="9" spans="2:11" ht="15" customHeight="1" x14ac:dyDescent="0.25">
      <c r="B9" s="89" t="s">
        <v>9</v>
      </c>
      <c r="C9" s="90"/>
      <c r="D9" s="89">
        <v>6</v>
      </c>
      <c r="E9" s="90"/>
      <c r="F9" s="75"/>
      <c r="G9" s="76"/>
      <c r="H9" s="77">
        <f>D9-F9</f>
        <v>6</v>
      </c>
      <c r="I9" s="78"/>
      <c r="J9" s="79">
        <v>5</v>
      </c>
      <c r="K9" s="80"/>
    </row>
    <row r="10" spans="2:11" x14ac:dyDescent="0.25">
      <c r="B10" s="99" t="s">
        <v>10</v>
      </c>
      <c r="C10" s="99"/>
      <c r="D10" s="75">
        <v>0</v>
      </c>
      <c r="E10" s="76"/>
      <c r="F10" s="75"/>
      <c r="G10" s="76"/>
      <c r="H10" s="77">
        <f>D10-F10</f>
        <v>0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0</v>
      </c>
      <c r="E11" s="76"/>
      <c r="F11" s="75"/>
      <c r="G11" s="76"/>
      <c r="H11" s="77">
        <f t="shared" ref="H11:H18" si="0">D11-F11</f>
        <v>0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6</v>
      </c>
      <c r="E13" s="76"/>
      <c r="F13" s="75"/>
      <c r="G13" s="76"/>
      <c r="H13" s="77">
        <f>D13-F13</f>
        <v>6</v>
      </c>
      <c r="I13" s="78"/>
      <c r="J13" s="73">
        <v>10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10</v>
      </c>
      <c r="K15" s="74"/>
    </row>
    <row r="16" spans="2:11" x14ac:dyDescent="0.25">
      <c r="B16" s="99" t="s">
        <v>16</v>
      </c>
      <c r="C16" s="99"/>
      <c r="D16" s="75">
        <v>5</v>
      </c>
      <c r="E16" s="76"/>
      <c r="F16" s="75"/>
      <c r="G16" s="76"/>
      <c r="H16" s="77">
        <f t="shared" si="0"/>
        <v>5</v>
      </c>
      <c r="I16" s="78"/>
      <c r="J16" s="79">
        <v>12</v>
      </c>
      <c r="K16" s="80"/>
    </row>
    <row r="17" spans="2:11" x14ac:dyDescent="0.25">
      <c r="B17" s="103" t="s">
        <v>17</v>
      </c>
      <c r="C17" s="103"/>
      <c r="D17" s="75">
        <v>11</v>
      </c>
      <c r="E17" s="76"/>
      <c r="F17" s="75">
        <v>2</v>
      </c>
      <c r="G17" s="76"/>
      <c r="H17" s="77">
        <v>9</v>
      </c>
      <c r="I17" s="78"/>
      <c r="J17" s="73"/>
      <c r="K17" s="74"/>
    </row>
    <row r="18" spans="2:11" ht="15.75" thickBot="1" x14ac:dyDescent="0.3">
      <c r="B18" s="102" t="s">
        <v>18</v>
      </c>
      <c r="C18" s="102"/>
      <c r="D18" s="83">
        <v>5</v>
      </c>
      <c r="E18" s="84"/>
      <c r="F18" s="104"/>
      <c r="G18" s="105"/>
      <c r="H18" s="77">
        <f t="shared" si="0"/>
        <v>5</v>
      </c>
      <c r="I18" s="78"/>
      <c r="J18" s="69">
        <v>12</v>
      </c>
      <c r="K18" s="70"/>
    </row>
    <row r="19" spans="2:11" ht="15.75" thickBot="1" x14ac:dyDescent="0.3">
      <c r="B19" s="65" t="s">
        <v>19</v>
      </c>
      <c r="C19" s="6"/>
      <c r="D19" s="71">
        <f>SUM(D7:E18)</f>
        <v>59</v>
      </c>
      <c r="E19" s="72"/>
      <c r="F19" s="71">
        <f>SUM(F7:G18)</f>
        <v>2</v>
      </c>
      <c r="G19" s="72"/>
      <c r="H19" s="106">
        <f>SUM(H7:I18)+J19</f>
        <v>107</v>
      </c>
      <c r="I19" s="72"/>
      <c r="J19" s="106">
        <f>SUM(J7:K18)</f>
        <v>50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ht="15" customHeight="1" x14ac:dyDescent="0.25">
      <c r="B23" s="9" t="s">
        <v>21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tabSelected="1" topLeftCell="A4" workbookViewId="0">
      <selection activeCell="C26" sqref="C26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53" t="s">
        <v>0</v>
      </c>
      <c r="C3" s="1"/>
      <c r="E3" s="2" t="s">
        <v>64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10</v>
      </c>
      <c r="E7" s="76"/>
      <c r="F7" s="75"/>
      <c r="G7" s="76"/>
      <c r="H7" s="77">
        <f>D7-F7</f>
        <v>10</v>
      </c>
      <c r="I7" s="78"/>
      <c r="J7" s="73"/>
      <c r="K7" s="74"/>
    </row>
    <row r="8" spans="2:11" x14ac:dyDescent="0.25">
      <c r="B8" s="99" t="s">
        <v>8</v>
      </c>
      <c r="C8" s="99"/>
      <c r="D8" s="75">
        <v>13</v>
      </c>
      <c r="E8" s="76"/>
      <c r="F8" s="87"/>
      <c r="G8" s="88"/>
      <c r="H8" s="77">
        <f>D8-F8</f>
        <v>13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7</v>
      </c>
      <c r="E9" s="90"/>
      <c r="F9" s="75">
        <v>1</v>
      </c>
      <c r="G9" s="76"/>
      <c r="H9" s="77">
        <f>D9-F9</f>
        <v>6</v>
      </c>
      <c r="I9" s="78"/>
      <c r="J9" s="79">
        <v>5</v>
      </c>
      <c r="K9" s="80"/>
    </row>
    <row r="10" spans="2:11" x14ac:dyDescent="0.25">
      <c r="B10" s="99" t="s">
        <v>10</v>
      </c>
      <c r="C10" s="99"/>
      <c r="D10" s="75">
        <v>1</v>
      </c>
      <c r="E10" s="76"/>
      <c r="F10" s="75">
        <v>1</v>
      </c>
      <c r="G10" s="76"/>
      <c r="H10" s="77">
        <f>D10-F10</f>
        <v>0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0</v>
      </c>
      <c r="E11" s="76"/>
      <c r="F11" s="75"/>
      <c r="G11" s="76"/>
      <c r="H11" s="77">
        <f t="shared" ref="H11:H18" si="0">D11-F11</f>
        <v>0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6</v>
      </c>
      <c r="E13" s="76"/>
      <c r="F13" s="75"/>
      <c r="G13" s="76"/>
      <c r="H13" s="77">
        <f>D13-F13</f>
        <v>6</v>
      </c>
      <c r="I13" s="78"/>
      <c r="J13" s="73">
        <v>10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10</v>
      </c>
      <c r="K15" s="74"/>
    </row>
    <row r="16" spans="2:11" x14ac:dyDescent="0.25">
      <c r="B16" s="99" t="s">
        <v>16</v>
      </c>
      <c r="C16" s="99"/>
      <c r="D16" s="75">
        <v>5</v>
      </c>
      <c r="E16" s="76"/>
      <c r="F16" s="75"/>
      <c r="G16" s="76"/>
      <c r="H16" s="77">
        <f t="shared" si="0"/>
        <v>5</v>
      </c>
      <c r="I16" s="78"/>
      <c r="J16" s="79">
        <v>12</v>
      </c>
      <c r="K16" s="80"/>
    </row>
    <row r="17" spans="2:11" x14ac:dyDescent="0.25">
      <c r="B17" s="103" t="s">
        <v>17</v>
      </c>
      <c r="C17" s="103"/>
      <c r="D17" s="75">
        <v>12</v>
      </c>
      <c r="E17" s="76"/>
      <c r="F17" s="75">
        <v>1</v>
      </c>
      <c r="G17" s="76"/>
      <c r="H17" s="77">
        <f t="shared" ref="H17" si="1">D17-F17</f>
        <v>11</v>
      </c>
      <c r="I17" s="78"/>
      <c r="J17" s="73"/>
      <c r="K17" s="74"/>
    </row>
    <row r="18" spans="2:11" ht="15.75" thickBot="1" x14ac:dyDescent="0.3">
      <c r="B18" s="102" t="s">
        <v>18</v>
      </c>
      <c r="C18" s="102"/>
      <c r="D18" s="83">
        <v>5</v>
      </c>
      <c r="E18" s="84"/>
      <c r="F18" s="104"/>
      <c r="G18" s="105"/>
      <c r="H18" s="77">
        <f t="shared" si="0"/>
        <v>5</v>
      </c>
      <c r="I18" s="78"/>
      <c r="J18" s="69">
        <v>12</v>
      </c>
      <c r="K18" s="70"/>
    </row>
    <row r="19" spans="2:11" ht="15.75" thickBot="1" x14ac:dyDescent="0.3">
      <c r="B19" s="64" t="s">
        <v>19</v>
      </c>
      <c r="C19" s="6"/>
      <c r="D19" s="71">
        <f>SUM(D7:E18)</f>
        <v>62</v>
      </c>
      <c r="E19" s="72"/>
      <c r="F19" s="71">
        <f>SUM(F7:G18)</f>
        <v>3</v>
      </c>
      <c r="G19" s="72"/>
      <c r="H19" s="106">
        <f>SUM(H7:I18)+J19</f>
        <v>109</v>
      </c>
      <c r="I19" s="72"/>
      <c r="J19" s="106">
        <f>SUM(J7:K18)</f>
        <v>50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>
        <v>45682</v>
      </c>
    </row>
    <row r="23" spans="2:11" ht="15" customHeight="1" x14ac:dyDescent="0.25">
      <c r="B23" s="9" t="s">
        <v>21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D17" sqref="D17:E17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53" t="s">
        <v>22</v>
      </c>
      <c r="C3" s="1"/>
      <c r="E3" s="2" t="s">
        <v>63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10</v>
      </c>
      <c r="E7" s="76"/>
      <c r="F7" s="75"/>
      <c r="G7" s="76"/>
      <c r="H7" s="77">
        <f>D7-F7</f>
        <v>10</v>
      </c>
      <c r="I7" s="78"/>
      <c r="J7" s="73"/>
      <c r="K7" s="74"/>
    </row>
    <row r="8" spans="2:11" x14ac:dyDescent="0.25">
      <c r="B8" s="99" t="s">
        <v>8</v>
      </c>
      <c r="C8" s="99"/>
      <c r="D8" s="75">
        <v>13</v>
      </c>
      <c r="E8" s="76"/>
      <c r="F8" s="87"/>
      <c r="G8" s="88"/>
      <c r="H8" s="77">
        <f>D8-F8</f>
        <v>13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7</v>
      </c>
      <c r="E9" s="90"/>
      <c r="F9" s="75"/>
      <c r="G9" s="76"/>
      <c r="H9" s="77">
        <f>D9-F9</f>
        <v>7</v>
      </c>
      <c r="I9" s="78"/>
      <c r="J9" s="79">
        <v>5</v>
      </c>
      <c r="K9" s="80"/>
    </row>
    <row r="10" spans="2:11" x14ac:dyDescent="0.25">
      <c r="B10" s="99" t="s">
        <v>10</v>
      </c>
      <c r="C10" s="99"/>
      <c r="D10" s="75">
        <v>1</v>
      </c>
      <c r="E10" s="76"/>
      <c r="F10" s="75"/>
      <c r="G10" s="76"/>
      <c r="H10" s="77">
        <f>D10-F10</f>
        <v>1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0</v>
      </c>
      <c r="E11" s="76"/>
      <c r="F11" s="75"/>
      <c r="G11" s="76"/>
      <c r="H11" s="77">
        <f t="shared" ref="H11:H18" si="0">D11-F11</f>
        <v>0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6</v>
      </c>
      <c r="E13" s="76"/>
      <c r="F13" s="75"/>
      <c r="G13" s="76"/>
      <c r="H13" s="77">
        <f>D13-F13</f>
        <v>6</v>
      </c>
      <c r="I13" s="78"/>
      <c r="J13" s="73">
        <v>10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10</v>
      </c>
      <c r="K15" s="74"/>
    </row>
    <row r="16" spans="2:11" x14ac:dyDescent="0.25">
      <c r="B16" s="99" t="s">
        <v>16</v>
      </c>
      <c r="C16" s="99"/>
      <c r="D16" s="75">
        <v>5</v>
      </c>
      <c r="E16" s="76"/>
      <c r="F16" s="75"/>
      <c r="G16" s="76"/>
      <c r="H16" s="77">
        <f t="shared" si="0"/>
        <v>5</v>
      </c>
      <c r="I16" s="78"/>
      <c r="J16" s="79">
        <v>12</v>
      </c>
      <c r="K16" s="80"/>
    </row>
    <row r="17" spans="2:11" x14ac:dyDescent="0.25">
      <c r="B17" s="103" t="s">
        <v>17</v>
      </c>
      <c r="C17" s="103"/>
      <c r="D17" s="75">
        <v>12</v>
      </c>
      <c r="E17" s="76"/>
      <c r="F17" s="75"/>
      <c r="G17" s="76"/>
      <c r="H17" s="77">
        <v>12</v>
      </c>
      <c r="I17" s="78"/>
      <c r="J17" s="73"/>
      <c r="K17" s="74"/>
    </row>
    <row r="18" spans="2:11" ht="15.75" thickBot="1" x14ac:dyDescent="0.3">
      <c r="B18" s="102" t="s">
        <v>18</v>
      </c>
      <c r="C18" s="102"/>
      <c r="D18" s="83">
        <v>5</v>
      </c>
      <c r="E18" s="84"/>
      <c r="F18" s="104"/>
      <c r="G18" s="105"/>
      <c r="H18" s="77">
        <f t="shared" si="0"/>
        <v>5</v>
      </c>
      <c r="I18" s="78"/>
      <c r="J18" s="69">
        <v>12</v>
      </c>
      <c r="K18" s="70"/>
    </row>
    <row r="19" spans="2:11" ht="15.75" thickBot="1" x14ac:dyDescent="0.3">
      <c r="B19" s="63" t="s">
        <v>19</v>
      </c>
      <c r="C19" s="6"/>
      <c r="D19" s="71">
        <f>SUM(D7:E18)</f>
        <v>62</v>
      </c>
      <c r="E19" s="72"/>
      <c r="F19" s="71">
        <f>SUM(F7:G18)</f>
        <v>0</v>
      </c>
      <c r="G19" s="72"/>
      <c r="H19" s="106">
        <f>SUM(H7:I18)+J19</f>
        <v>112</v>
      </c>
      <c r="I19" s="72"/>
      <c r="J19" s="106">
        <f>SUM(J7:K18)</f>
        <v>50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ht="15" customHeight="1" x14ac:dyDescent="0.25">
      <c r="B23" s="9" t="s">
        <v>21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F8" sqref="F8:G8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53" t="s">
        <v>0</v>
      </c>
      <c r="C3" s="1"/>
      <c r="E3" s="2" t="s">
        <v>62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10</v>
      </c>
      <c r="E7" s="76"/>
      <c r="F7" s="75"/>
      <c r="G7" s="76"/>
      <c r="H7" s="77">
        <f>D7-F7</f>
        <v>10</v>
      </c>
      <c r="I7" s="78"/>
      <c r="J7" s="73"/>
      <c r="K7" s="74"/>
    </row>
    <row r="8" spans="2:11" x14ac:dyDescent="0.25">
      <c r="B8" s="99" t="s">
        <v>8</v>
      </c>
      <c r="C8" s="99"/>
      <c r="D8" s="75">
        <v>15</v>
      </c>
      <c r="E8" s="76"/>
      <c r="F8" s="87"/>
      <c r="G8" s="88"/>
      <c r="H8" s="77">
        <f>D8-F8</f>
        <v>15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7</v>
      </c>
      <c r="E9" s="90"/>
      <c r="F9" s="75"/>
      <c r="G9" s="76"/>
      <c r="H9" s="77">
        <f>D9-F9</f>
        <v>7</v>
      </c>
      <c r="I9" s="78"/>
      <c r="J9" s="79">
        <v>5</v>
      </c>
      <c r="K9" s="80"/>
    </row>
    <row r="10" spans="2:11" x14ac:dyDescent="0.25">
      <c r="B10" s="99" t="s">
        <v>10</v>
      </c>
      <c r="C10" s="99"/>
      <c r="D10" s="75">
        <v>2</v>
      </c>
      <c r="E10" s="76"/>
      <c r="F10" s="75">
        <v>1</v>
      </c>
      <c r="G10" s="76"/>
      <c r="H10" s="77">
        <f>D10-F10</f>
        <v>1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0</v>
      </c>
      <c r="E11" s="76"/>
      <c r="F11" s="75"/>
      <c r="G11" s="76"/>
      <c r="H11" s="77">
        <f t="shared" ref="H11:H18" si="0">D11-F11</f>
        <v>0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6</v>
      </c>
      <c r="E13" s="76"/>
      <c r="F13" s="75"/>
      <c r="G13" s="76"/>
      <c r="H13" s="77">
        <f>D13-F13</f>
        <v>6</v>
      </c>
      <c r="I13" s="78"/>
      <c r="J13" s="73">
        <v>10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10</v>
      </c>
      <c r="K15" s="74"/>
    </row>
    <row r="16" spans="2:11" x14ac:dyDescent="0.25">
      <c r="B16" s="99" t="s">
        <v>16</v>
      </c>
      <c r="C16" s="99"/>
      <c r="D16" s="75">
        <v>5</v>
      </c>
      <c r="E16" s="76"/>
      <c r="F16" s="75"/>
      <c r="G16" s="76"/>
      <c r="H16" s="77">
        <f t="shared" si="0"/>
        <v>5</v>
      </c>
      <c r="I16" s="78"/>
      <c r="J16" s="79">
        <v>12</v>
      </c>
      <c r="K16" s="80"/>
    </row>
    <row r="17" spans="2:11" x14ac:dyDescent="0.25">
      <c r="B17" s="103" t="s">
        <v>17</v>
      </c>
      <c r="C17" s="103"/>
      <c r="D17" s="75">
        <v>12</v>
      </c>
      <c r="E17" s="76"/>
      <c r="F17" s="75"/>
      <c r="G17" s="76"/>
      <c r="H17" s="77">
        <v>12</v>
      </c>
      <c r="I17" s="78"/>
      <c r="J17" s="73"/>
      <c r="K17" s="74"/>
    </row>
    <row r="18" spans="2:11" ht="15.75" thickBot="1" x14ac:dyDescent="0.3">
      <c r="B18" s="102" t="s">
        <v>18</v>
      </c>
      <c r="C18" s="102"/>
      <c r="D18" s="83">
        <v>5</v>
      </c>
      <c r="E18" s="84"/>
      <c r="F18" s="104"/>
      <c r="G18" s="105"/>
      <c r="H18" s="77">
        <f t="shared" si="0"/>
        <v>5</v>
      </c>
      <c r="I18" s="78"/>
      <c r="J18" s="69">
        <v>12</v>
      </c>
      <c r="K18" s="70"/>
    </row>
    <row r="19" spans="2:11" ht="15.75" thickBot="1" x14ac:dyDescent="0.3">
      <c r="B19" s="62" t="s">
        <v>19</v>
      </c>
      <c r="C19" s="6"/>
      <c r="D19" s="71">
        <f>SUM(D7:E18)</f>
        <v>65</v>
      </c>
      <c r="E19" s="72"/>
      <c r="F19" s="71">
        <f>SUM(F7:G18)</f>
        <v>1</v>
      </c>
      <c r="G19" s="72"/>
      <c r="H19" s="106">
        <f>SUM(H7:I18)+J19</f>
        <v>114</v>
      </c>
      <c r="I19" s="72"/>
      <c r="J19" s="106">
        <f>SUM(J7:K18)</f>
        <v>50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>
        <v>45670</v>
      </c>
    </row>
    <row r="23" spans="2:11" ht="15" customHeight="1" x14ac:dyDescent="0.25">
      <c r="B23" s="9" t="s">
        <v>21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M17" sqref="M17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53" t="s">
        <v>22</v>
      </c>
      <c r="C3" s="1"/>
      <c r="E3" s="2" t="s">
        <v>26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10</v>
      </c>
      <c r="E7" s="76"/>
      <c r="F7" s="75"/>
      <c r="G7" s="76"/>
      <c r="H7" s="77">
        <f>D7-F7</f>
        <v>10</v>
      </c>
      <c r="I7" s="78"/>
      <c r="J7" s="73"/>
      <c r="K7" s="74"/>
    </row>
    <row r="8" spans="2:11" x14ac:dyDescent="0.25">
      <c r="B8" s="99" t="s">
        <v>8</v>
      </c>
      <c r="C8" s="99"/>
      <c r="D8" s="75">
        <v>15</v>
      </c>
      <c r="E8" s="76"/>
      <c r="F8" s="87"/>
      <c r="G8" s="88"/>
      <c r="H8" s="77">
        <f>D8-F8</f>
        <v>15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7</v>
      </c>
      <c r="E9" s="90"/>
      <c r="F9" s="75"/>
      <c r="G9" s="76"/>
      <c r="H9" s="77">
        <f>D9-F9</f>
        <v>7</v>
      </c>
      <c r="I9" s="78"/>
      <c r="J9" s="79">
        <v>5</v>
      </c>
      <c r="K9" s="80"/>
    </row>
    <row r="10" spans="2:11" x14ac:dyDescent="0.25">
      <c r="B10" s="99" t="s">
        <v>10</v>
      </c>
      <c r="C10" s="99"/>
      <c r="D10" s="75">
        <v>2</v>
      </c>
      <c r="E10" s="76"/>
      <c r="F10" s="75"/>
      <c r="G10" s="76"/>
      <c r="H10" s="77">
        <f>D10-F10</f>
        <v>2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0</v>
      </c>
      <c r="E11" s="76"/>
      <c r="F11" s="75"/>
      <c r="G11" s="76"/>
      <c r="H11" s="77">
        <f t="shared" ref="H11:H18" si="0">D11-F11</f>
        <v>0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6</v>
      </c>
      <c r="E13" s="76"/>
      <c r="F13" s="75"/>
      <c r="G13" s="76"/>
      <c r="H13" s="77">
        <f>D13-F13</f>
        <v>6</v>
      </c>
      <c r="I13" s="78"/>
      <c r="J13" s="73">
        <v>10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10</v>
      </c>
      <c r="K15" s="74"/>
    </row>
    <row r="16" spans="2:11" x14ac:dyDescent="0.25">
      <c r="B16" s="99" t="s">
        <v>16</v>
      </c>
      <c r="C16" s="99"/>
      <c r="D16" s="75">
        <v>5</v>
      </c>
      <c r="E16" s="76"/>
      <c r="F16" s="75"/>
      <c r="G16" s="76"/>
      <c r="H16" s="77">
        <f t="shared" si="0"/>
        <v>5</v>
      </c>
      <c r="I16" s="78"/>
      <c r="J16" s="79">
        <v>12</v>
      </c>
      <c r="K16" s="80"/>
    </row>
    <row r="17" spans="2:11" x14ac:dyDescent="0.25">
      <c r="B17" s="103" t="s">
        <v>17</v>
      </c>
      <c r="C17" s="103"/>
      <c r="D17" s="75">
        <v>12</v>
      </c>
      <c r="E17" s="76"/>
      <c r="F17" s="75"/>
      <c r="G17" s="76"/>
      <c r="H17" s="77">
        <v>12</v>
      </c>
      <c r="I17" s="78"/>
      <c r="J17" s="73"/>
      <c r="K17" s="74"/>
    </row>
    <row r="18" spans="2:11" ht="15.75" thickBot="1" x14ac:dyDescent="0.3">
      <c r="B18" s="102" t="s">
        <v>18</v>
      </c>
      <c r="C18" s="102"/>
      <c r="D18" s="83">
        <v>5</v>
      </c>
      <c r="E18" s="84"/>
      <c r="F18" s="104"/>
      <c r="G18" s="105"/>
      <c r="H18" s="77">
        <f t="shared" si="0"/>
        <v>5</v>
      </c>
      <c r="I18" s="78"/>
      <c r="J18" s="69">
        <v>12</v>
      </c>
      <c r="K18" s="70"/>
    </row>
    <row r="19" spans="2:11" ht="15.75" thickBot="1" x14ac:dyDescent="0.3">
      <c r="B19" s="61" t="s">
        <v>19</v>
      </c>
      <c r="C19" s="6"/>
      <c r="D19" s="71">
        <f>SUM(D7:E18)</f>
        <v>65</v>
      </c>
      <c r="E19" s="72"/>
      <c r="F19" s="71">
        <f>SUM(F7:G18)</f>
        <v>0</v>
      </c>
      <c r="G19" s="72"/>
      <c r="H19" s="106">
        <f>SUM(H7:I18)+J19</f>
        <v>115</v>
      </c>
      <c r="I19" s="72"/>
      <c r="J19" s="106">
        <f>SUM(J7:K18)</f>
        <v>50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ht="15" customHeight="1" x14ac:dyDescent="0.25">
      <c r="B23" s="9" t="s">
        <v>21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D23" sqref="D23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53" t="s">
        <v>0</v>
      </c>
      <c r="C3" s="1"/>
      <c r="E3" s="2" t="s">
        <v>61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10</v>
      </c>
      <c r="E7" s="76"/>
      <c r="F7" s="75"/>
      <c r="G7" s="76"/>
      <c r="H7" s="77">
        <f>D7-F7</f>
        <v>10</v>
      </c>
      <c r="I7" s="78"/>
      <c r="J7" s="73"/>
      <c r="K7" s="74"/>
    </row>
    <row r="8" spans="2:11" x14ac:dyDescent="0.25">
      <c r="B8" s="99" t="s">
        <v>8</v>
      </c>
      <c r="C8" s="99"/>
      <c r="D8" s="75">
        <v>15</v>
      </c>
      <c r="E8" s="76"/>
      <c r="F8" s="87"/>
      <c r="G8" s="88"/>
      <c r="H8" s="77">
        <f>D8-F8</f>
        <v>15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8</v>
      </c>
      <c r="E9" s="90"/>
      <c r="F9" s="75">
        <v>1</v>
      </c>
      <c r="G9" s="76"/>
      <c r="H9" s="77">
        <f>D9-F9</f>
        <v>7</v>
      </c>
      <c r="I9" s="78"/>
      <c r="J9" s="79">
        <v>5</v>
      </c>
      <c r="K9" s="80"/>
    </row>
    <row r="10" spans="2:11" x14ac:dyDescent="0.25">
      <c r="B10" s="99" t="s">
        <v>10</v>
      </c>
      <c r="C10" s="99"/>
      <c r="D10" s="75">
        <v>2</v>
      </c>
      <c r="E10" s="76"/>
      <c r="F10" s="75"/>
      <c r="G10" s="76"/>
      <c r="H10" s="77">
        <f>D10-F10</f>
        <v>2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0</v>
      </c>
      <c r="E11" s="76"/>
      <c r="F11" s="75"/>
      <c r="G11" s="76"/>
      <c r="H11" s="77">
        <f t="shared" ref="H11:H18" si="0">D11-F11</f>
        <v>0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6</v>
      </c>
      <c r="E13" s="76"/>
      <c r="F13" s="75"/>
      <c r="G13" s="76"/>
      <c r="H13" s="77">
        <f>D13-F13</f>
        <v>6</v>
      </c>
      <c r="I13" s="78"/>
      <c r="J13" s="73">
        <v>10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10</v>
      </c>
      <c r="K15" s="74"/>
    </row>
    <row r="16" spans="2:11" x14ac:dyDescent="0.25">
      <c r="B16" s="99" t="s">
        <v>16</v>
      </c>
      <c r="C16" s="99"/>
      <c r="D16" s="75">
        <v>5</v>
      </c>
      <c r="E16" s="76"/>
      <c r="F16" s="75"/>
      <c r="G16" s="76"/>
      <c r="H16" s="77">
        <f t="shared" si="0"/>
        <v>5</v>
      </c>
      <c r="I16" s="78"/>
      <c r="J16" s="79">
        <v>12</v>
      </c>
      <c r="K16" s="80"/>
    </row>
    <row r="17" spans="2:11" x14ac:dyDescent="0.25">
      <c r="B17" s="103" t="s">
        <v>17</v>
      </c>
      <c r="C17" s="103"/>
      <c r="D17" s="75">
        <v>12</v>
      </c>
      <c r="E17" s="76"/>
      <c r="F17" s="75"/>
      <c r="G17" s="76"/>
      <c r="H17" s="77">
        <v>12</v>
      </c>
      <c r="I17" s="78"/>
      <c r="J17" s="73"/>
      <c r="K17" s="74"/>
    </row>
    <row r="18" spans="2:11" ht="15.75" thickBot="1" x14ac:dyDescent="0.3">
      <c r="B18" s="102" t="s">
        <v>18</v>
      </c>
      <c r="C18" s="102"/>
      <c r="D18" s="83">
        <v>5</v>
      </c>
      <c r="E18" s="84"/>
      <c r="F18" s="104"/>
      <c r="G18" s="105"/>
      <c r="H18" s="77">
        <f t="shared" si="0"/>
        <v>5</v>
      </c>
      <c r="I18" s="78"/>
      <c r="J18" s="69">
        <v>12</v>
      </c>
      <c r="K18" s="70"/>
    </row>
    <row r="19" spans="2:11" ht="15.75" thickBot="1" x14ac:dyDescent="0.3">
      <c r="B19" s="60" t="s">
        <v>19</v>
      </c>
      <c r="C19" s="6"/>
      <c r="D19" s="71">
        <f>SUM(D7:E18)</f>
        <v>66</v>
      </c>
      <c r="E19" s="72"/>
      <c r="F19" s="71">
        <f>SUM(F7:G18)</f>
        <v>1</v>
      </c>
      <c r="G19" s="72"/>
      <c r="H19" s="106">
        <f>SUM(H7:I18)+J19</f>
        <v>115</v>
      </c>
      <c r="I19" s="72"/>
      <c r="J19" s="106">
        <f>SUM(J7:K18)</f>
        <v>50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>
        <v>45660</v>
      </c>
    </row>
    <row r="23" spans="2:11" ht="15" customHeight="1" x14ac:dyDescent="0.25">
      <c r="B23" s="9" t="s">
        <v>21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F9" sqref="F9:G9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53" t="s">
        <v>22</v>
      </c>
      <c r="C3" s="1"/>
      <c r="E3" s="2" t="s">
        <v>60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10</v>
      </c>
      <c r="E7" s="76"/>
      <c r="F7" s="75"/>
      <c r="G7" s="76"/>
      <c r="H7" s="77">
        <f>D7-F7</f>
        <v>10</v>
      </c>
      <c r="I7" s="78"/>
      <c r="J7" s="73"/>
      <c r="K7" s="74"/>
    </row>
    <row r="8" spans="2:11" x14ac:dyDescent="0.25">
      <c r="B8" s="99" t="s">
        <v>8</v>
      </c>
      <c r="C8" s="99"/>
      <c r="D8" s="75">
        <v>15</v>
      </c>
      <c r="E8" s="76"/>
      <c r="F8" s="87"/>
      <c r="G8" s="88"/>
      <c r="H8" s="77">
        <f>D8-F8</f>
        <v>15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8</v>
      </c>
      <c r="E9" s="90"/>
      <c r="F9" s="75"/>
      <c r="G9" s="76"/>
      <c r="H9" s="77">
        <f>D9-F9</f>
        <v>8</v>
      </c>
      <c r="I9" s="78"/>
      <c r="J9" s="79">
        <v>5</v>
      </c>
      <c r="K9" s="80"/>
    </row>
    <row r="10" spans="2:11" x14ac:dyDescent="0.25">
      <c r="B10" s="99" t="s">
        <v>10</v>
      </c>
      <c r="C10" s="99"/>
      <c r="D10" s="75">
        <v>2</v>
      </c>
      <c r="E10" s="76"/>
      <c r="F10" s="75"/>
      <c r="G10" s="76"/>
      <c r="H10" s="77">
        <f>D10-F10</f>
        <v>2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0</v>
      </c>
      <c r="E11" s="76"/>
      <c r="F11" s="75"/>
      <c r="G11" s="76"/>
      <c r="H11" s="77">
        <f t="shared" ref="H11:H18" si="0">D11-F11</f>
        <v>0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6</v>
      </c>
      <c r="E13" s="76"/>
      <c r="F13" s="75"/>
      <c r="G13" s="76"/>
      <c r="H13" s="77">
        <f>D13-F13</f>
        <v>6</v>
      </c>
      <c r="I13" s="78"/>
      <c r="J13" s="73">
        <v>10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10</v>
      </c>
      <c r="K15" s="74"/>
    </row>
    <row r="16" spans="2:11" x14ac:dyDescent="0.25">
      <c r="B16" s="99" t="s">
        <v>16</v>
      </c>
      <c r="C16" s="99"/>
      <c r="D16" s="75">
        <v>5</v>
      </c>
      <c r="E16" s="76"/>
      <c r="F16" s="75"/>
      <c r="G16" s="76"/>
      <c r="H16" s="77">
        <f t="shared" si="0"/>
        <v>5</v>
      </c>
      <c r="I16" s="78"/>
      <c r="J16" s="79">
        <v>12</v>
      </c>
      <c r="K16" s="80"/>
    </row>
    <row r="17" spans="2:11" x14ac:dyDescent="0.25">
      <c r="B17" s="103" t="s">
        <v>17</v>
      </c>
      <c r="C17" s="103"/>
      <c r="D17" s="75">
        <v>12</v>
      </c>
      <c r="E17" s="76"/>
      <c r="F17" s="75"/>
      <c r="G17" s="76"/>
      <c r="H17" s="77">
        <v>12</v>
      </c>
      <c r="I17" s="78"/>
      <c r="J17" s="73"/>
      <c r="K17" s="74"/>
    </row>
    <row r="18" spans="2:11" ht="15.75" thickBot="1" x14ac:dyDescent="0.3">
      <c r="B18" s="102" t="s">
        <v>18</v>
      </c>
      <c r="C18" s="102"/>
      <c r="D18" s="83">
        <v>5</v>
      </c>
      <c r="E18" s="84"/>
      <c r="F18" s="104"/>
      <c r="G18" s="105"/>
      <c r="H18" s="77">
        <f t="shared" si="0"/>
        <v>5</v>
      </c>
      <c r="I18" s="78"/>
      <c r="J18" s="69">
        <v>12</v>
      </c>
      <c r="K18" s="70"/>
    </row>
    <row r="19" spans="2:11" ht="15.75" thickBot="1" x14ac:dyDescent="0.3">
      <c r="B19" s="59" t="s">
        <v>19</v>
      </c>
      <c r="C19" s="6"/>
      <c r="D19" s="71">
        <f>SUM(D7:E18)</f>
        <v>66</v>
      </c>
      <c r="E19" s="72"/>
      <c r="F19" s="71">
        <f>SUM(F7:G18)</f>
        <v>0</v>
      </c>
      <c r="G19" s="72"/>
      <c r="H19" s="106">
        <f>SUM(H7:I18)+J19</f>
        <v>116</v>
      </c>
      <c r="I19" s="72"/>
      <c r="J19" s="106">
        <f>SUM(J7:K18)</f>
        <v>50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ht="15" customHeight="1" x14ac:dyDescent="0.25">
      <c r="B23" s="9" t="s">
        <v>21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F9" sqref="F9:G9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53" t="s">
        <v>0</v>
      </c>
      <c r="C3" s="1"/>
      <c r="E3" s="2" t="s">
        <v>59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10</v>
      </c>
      <c r="E7" s="76"/>
      <c r="F7" s="75"/>
      <c r="G7" s="76"/>
      <c r="H7" s="77">
        <f>D7-F7</f>
        <v>10</v>
      </c>
      <c r="I7" s="78"/>
      <c r="J7" s="73"/>
      <c r="K7" s="74"/>
    </row>
    <row r="8" spans="2:11" x14ac:dyDescent="0.25">
      <c r="B8" s="99" t="s">
        <v>8</v>
      </c>
      <c r="C8" s="99"/>
      <c r="D8" s="75">
        <v>15</v>
      </c>
      <c r="E8" s="76"/>
      <c r="F8" s="87"/>
      <c r="G8" s="88"/>
      <c r="H8" s="77">
        <f>D8-F8</f>
        <v>15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8</v>
      </c>
      <c r="E9" s="90"/>
      <c r="F9" s="75"/>
      <c r="G9" s="76"/>
      <c r="H9" s="77">
        <f>D9-F9</f>
        <v>8</v>
      </c>
      <c r="I9" s="78"/>
      <c r="J9" s="79">
        <v>5</v>
      </c>
      <c r="K9" s="80"/>
    </row>
    <row r="10" spans="2:11" x14ac:dyDescent="0.25">
      <c r="B10" s="99" t="s">
        <v>10</v>
      </c>
      <c r="C10" s="99"/>
      <c r="D10" s="75">
        <v>2</v>
      </c>
      <c r="E10" s="76"/>
      <c r="F10" s="75"/>
      <c r="G10" s="76"/>
      <c r="H10" s="77">
        <f>D10-F10</f>
        <v>2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0</v>
      </c>
      <c r="E11" s="76"/>
      <c r="F11" s="75"/>
      <c r="G11" s="76"/>
      <c r="H11" s="77">
        <f t="shared" ref="H11:H18" si="0">D11-F11</f>
        <v>0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6</v>
      </c>
      <c r="E13" s="76"/>
      <c r="F13" s="75"/>
      <c r="G13" s="76"/>
      <c r="H13" s="77">
        <f>D13-F13</f>
        <v>6</v>
      </c>
      <c r="I13" s="78"/>
      <c r="J13" s="73">
        <v>10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10</v>
      </c>
      <c r="K15" s="74"/>
    </row>
    <row r="16" spans="2:11" x14ac:dyDescent="0.25">
      <c r="B16" s="99" t="s">
        <v>16</v>
      </c>
      <c r="C16" s="99"/>
      <c r="D16" s="75">
        <v>5</v>
      </c>
      <c r="E16" s="76"/>
      <c r="F16" s="75"/>
      <c r="G16" s="76"/>
      <c r="H16" s="77">
        <f t="shared" si="0"/>
        <v>5</v>
      </c>
      <c r="I16" s="78"/>
      <c r="J16" s="79">
        <v>12</v>
      </c>
      <c r="K16" s="80"/>
    </row>
    <row r="17" spans="2:11" x14ac:dyDescent="0.25">
      <c r="B17" s="103" t="s">
        <v>17</v>
      </c>
      <c r="C17" s="103"/>
      <c r="D17" s="75">
        <v>12</v>
      </c>
      <c r="E17" s="76"/>
      <c r="F17" s="75"/>
      <c r="G17" s="76"/>
      <c r="H17" s="77">
        <v>12</v>
      </c>
      <c r="I17" s="78"/>
      <c r="J17" s="73"/>
      <c r="K17" s="74"/>
    </row>
    <row r="18" spans="2:11" ht="15.75" thickBot="1" x14ac:dyDescent="0.3">
      <c r="B18" s="102" t="s">
        <v>18</v>
      </c>
      <c r="C18" s="102"/>
      <c r="D18" s="83">
        <v>5</v>
      </c>
      <c r="E18" s="84"/>
      <c r="F18" s="104"/>
      <c r="G18" s="105"/>
      <c r="H18" s="77">
        <f t="shared" si="0"/>
        <v>5</v>
      </c>
      <c r="I18" s="78"/>
      <c r="J18" s="69">
        <v>12</v>
      </c>
      <c r="K18" s="70"/>
    </row>
    <row r="19" spans="2:11" ht="15.75" thickBot="1" x14ac:dyDescent="0.3">
      <c r="B19" s="58" t="s">
        <v>19</v>
      </c>
      <c r="C19" s="6"/>
      <c r="D19" s="71">
        <f>SUM(D7:E18)</f>
        <v>66</v>
      </c>
      <c r="E19" s="72"/>
      <c r="F19" s="71">
        <f>SUM(F7:G18)</f>
        <v>0</v>
      </c>
      <c r="G19" s="72"/>
      <c r="H19" s="106">
        <f>SUM(H7:I18)+J19</f>
        <v>116</v>
      </c>
      <c r="I19" s="72"/>
      <c r="J19" s="106">
        <f>SUM(J7:K18)</f>
        <v>50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ht="15" customHeight="1" x14ac:dyDescent="0.25">
      <c r="B23" s="9" t="s">
        <v>21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H17" sqref="H17:I17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53" t="s">
        <v>22</v>
      </c>
      <c r="C3" s="1"/>
      <c r="E3" s="2" t="s">
        <v>58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10</v>
      </c>
      <c r="E7" s="76"/>
      <c r="F7" s="75"/>
      <c r="G7" s="76"/>
      <c r="H7" s="77">
        <f>D7-F7</f>
        <v>10</v>
      </c>
      <c r="I7" s="78"/>
      <c r="J7" s="73"/>
      <c r="K7" s="74"/>
    </row>
    <row r="8" spans="2:11" x14ac:dyDescent="0.25">
      <c r="B8" s="99" t="s">
        <v>8</v>
      </c>
      <c r="C8" s="99"/>
      <c r="D8" s="75">
        <v>15</v>
      </c>
      <c r="E8" s="76"/>
      <c r="F8" s="87"/>
      <c r="G8" s="88"/>
      <c r="H8" s="77">
        <f>D8-F8</f>
        <v>15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8</v>
      </c>
      <c r="E9" s="90"/>
      <c r="F9" s="75"/>
      <c r="G9" s="76"/>
      <c r="H9" s="77">
        <f>D9-F9</f>
        <v>8</v>
      </c>
      <c r="I9" s="78"/>
      <c r="J9" s="79">
        <v>5</v>
      </c>
      <c r="K9" s="80"/>
    </row>
    <row r="10" spans="2:11" x14ac:dyDescent="0.25">
      <c r="B10" s="99" t="s">
        <v>10</v>
      </c>
      <c r="C10" s="99"/>
      <c r="D10" s="75">
        <v>2</v>
      </c>
      <c r="E10" s="76"/>
      <c r="F10" s="75"/>
      <c r="G10" s="76"/>
      <c r="H10" s="77">
        <f>D10-F10</f>
        <v>2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0</v>
      </c>
      <c r="E11" s="76"/>
      <c r="F11" s="75"/>
      <c r="G11" s="76"/>
      <c r="H11" s="77">
        <f t="shared" ref="H11:H18" si="0">D11-F11</f>
        <v>0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6</v>
      </c>
      <c r="E13" s="76"/>
      <c r="F13" s="75"/>
      <c r="G13" s="76"/>
      <c r="H13" s="77">
        <f>D13-F13</f>
        <v>6</v>
      </c>
      <c r="I13" s="78"/>
      <c r="J13" s="73">
        <v>10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10</v>
      </c>
      <c r="K15" s="74"/>
    </row>
    <row r="16" spans="2:11" x14ac:dyDescent="0.25">
      <c r="B16" s="99" t="s">
        <v>16</v>
      </c>
      <c r="C16" s="99"/>
      <c r="D16" s="75">
        <v>5</v>
      </c>
      <c r="E16" s="76"/>
      <c r="F16" s="75"/>
      <c r="G16" s="76"/>
      <c r="H16" s="77">
        <f t="shared" si="0"/>
        <v>5</v>
      </c>
      <c r="I16" s="78"/>
      <c r="J16" s="79">
        <v>12</v>
      </c>
      <c r="K16" s="80"/>
    </row>
    <row r="17" spans="2:11" x14ac:dyDescent="0.25">
      <c r="B17" s="103" t="s">
        <v>17</v>
      </c>
      <c r="C17" s="103"/>
      <c r="D17" s="75">
        <v>12</v>
      </c>
      <c r="E17" s="76"/>
      <c r="F17" s="75"/>
      <c r="G17" s="76"/>
      <c r="H17" s="77">
        <v>12</v>
      </c>
      <c r="I17" s="78"/>
      <c r="J17" s="73"/>
      <c r="K17" s="74"/>
    </row>
    <row r="18" spans="2:11" ht="15.75" thickBot="1" x14ac:dyDescent="0.3">
      <c r="B18" s="102" t="s">
        <v>18</v>
      </c>
      <c r="C18" s="102"/>
      <c r="D18" s="83">
        <v>5</v>
      </c>
      <c r="E18" s="84"/>
      <c r="F18" s="104"/>
      <c r="G18" s="105"/>
      <c r="H18" s="77">
        <f t="shared" si="0"/>
        <v>5</v>
      </c>
      <c r="I18" s="78"/>
      <c r="J18" s="69">
        <v>12</v>
      </c>
      <c r="K18" s="70"/>
    </row>
    <row r="19" spans="2:11" ht="15.75" thickBot="1" x14ac:dyDescent="0.3">
      <c r="B19" s="57" t="s">
        <v>19</v>
      </c>
      <c r="C19" s="6"/>
      <c r="D19" s="71">
        <f>SUM(D7:E18)</f>
        <v>66</v>
      </c>
      <c r="E19" s="72"/>
      <c r="F19" s="71">
        <f>SUM(F7:G18)</f>
        <v>0</v>
      </c>
      <c r="G19" s="72"/>
      <c r="H19" s="106">
        <f>SUM(H7:I18)+J19</f>
        <v>116</v>
      </c>
      <c r="I19" s="72"/>
      <c r="J19" s="106">
        <f>SUM(J7:K18)</f>
        <v>50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ht="15" customHeight="1" x14ac:dyDescent="0.25">
      <c r="B23" s="9" t="s">
        <v>21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F10" sqref="F10:G10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53" t="s">
        <v>0</v>
      </c>
      <c r="C3" s="1"/>
      <c r="E3" s="2" t="s">
        <v>57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10</v>
      </c>
      <c r="E7" s="76"/>
      <c r="F7" s="75"/>
      <c r="G7" s="76"/>
      <c r="H7" s="77">
        <f>D7-F7</f>
        <v>10</v>
      </c>
      <c r="I7" s="78"/>
      <c r="J7" s="73"/>
      <c r="K7" s="74"/>
    </row>
    <row r="8" spans="2:11" x14ac:dyDescent="0.25">
      <c r="B8" s="99" t="s">
        <v>8</v>
      </c>
      <c r="C8" s="99"/>
      <c r="D8" s="75">
        <v>15</v>
      </c>
      <c r="E8" s="76"/>
      <c r="F8" s="87"/>
      <c r="G8" s="88"/>
      <c r="H8" s="77">
        <f>D8-F8</f>
        <v>15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8</v>
      </c>
      <c r="E9" s="90"/>
      <c r="F9" s="75"/>
      <c r="G9" s="76"/>
      <c r="H9" s="77">
        <f>D9-F9</f>
        <v>8</v>
      </c>
      <c r="I9" s="78"/>
      <c r="J9" s="79">
        <v>5</v>
      </c>
      <c r="K9" s="80"/>
    </row>
    <row r="10" spans="2:11" x14ac:dyDescent="0.25">
      <c r="B10" s="99" t="s">
        <v>10</v>
      </c>
      <c r="C10" s="99"/>
      <c r="D10" s="75">
        <v>2</v>
      </c>
      <c r="E10" s="76"/>
      <c r="F10" s="75"/>
      <c r="G10" s="76"/>
      <c r="H10" s="77">
        <f>D10-F10</f>
        <v>2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0</v>
      </c>
      <c r="E11" s="76"/>
      <c r="F11" s="75"/>
      <c r="G11" s="76"/>
      <c r="H11" s="77">
        <f t="shared" ref="H11:H18" si="0">D11-F11</f>
        <v>0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6</v>
      </c>
      <c r="E13" s="76"/>
      <c r="F13" s="75"/>
      <c r="G13" s="76"/>
      <c r="H13" s="77">
        <f>D13-F13</f>
        <v>6</v>
      </c>
      <c r="I13" s="78"/>
      <c r="J13" s="73">
        <v>10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10</v>
      </c>
      <c r="K15" s="74"/>
    </row>
    <row r="16" spans="2:11" x14ac:dyDescent="0.25">
      <c r="B16" s="99" t="s">
        <v>16</v>
      </c>
      <c r="C16" s="99"/>
      <c r="D16" s="75">
        <v>5</v>
      </c>
      <c r="E16" s="76"/>
      <c r="F16" s="75"/>
      <c r="G16" s="76"/>
      <c r="H16" s="77">
        <f t="shared" si="0"/>
        <v>5</v>
      </c>
      <c r="I16" s="78"/>
      <c r="J16" s="79">
        <v>12</v>
      </c>
      <c r="K16" s="80"/>
    </row>
    <row r="17" spans="2:11" x14ac:dyDescent="0.25">
      <c r="B17" s="103" t="s">
        <v>17</v>
      </c>
      <c r="C17" s="103"/>
      <c r="D17" s="75">
        <v>12</v>
      </c>
      <c r="E17" s="76"/>
      <c r="F17" s="75"/>
      <c r="G17" s="76"/>
      <c r="H17" s="77">
        <v>12</v>
      </c>
      <c r="I17" s="78"/>
      <c r="J17" s="73"/>
      <c r="K17" s="74"/>
    </row>
    <row r="18" spans="2:11" ht="15.75" thickBot="1" x14ac:dyDescent="0.3">
      <c r="B18" s="102" t="s">
        <v>18</v>
      </c>
      <c r="C18" s="102"/>
      <c r="D18" s="83">
        <v>5</v>
      </c>
      <c r="E18" s="84"/>
      <c r="F18" s="104"/>
      <c r="G18" s="105"/>
      <c r="H18" s="77">
        <f t="shared" si="0"/>
        <v>5</v>
      </c>
      <c r="I18" s="78"/>
      <c r="J18" s="69">
        <v>12</v>
      </c>
      <c r="K18" s="70"/>
    </row>
    <row r="19" spans="2:11" ht="15.75" thickBot="1" x14ac:dyDescent="0.3">
      <c r="B19" s="56" t="s">
        <v>19</v>
      </c>
      <c r="C19" s="6"/>
      <c r="D19" s="71">
        <f>SUM(D7:E18)</f>
        <v>66</v>
      </c>
      <c r="E19" s="72"/>
      <c r="F19" s="71">
        <f>SUM(F7:G18)</f>
        <v>0</v>
      </c>
      <c r="G19" s="72"/>
      <c r="H19" s="106">
        <f>SUM(H7:I18)+J19</f>
        <v>116</v>
      </c>
      <c r="I19" s="72"/>
      <c r="J19" s="106">
        <f>SUM(J7:K18)</f>
        <v>50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ht="15" customHeight="1" x14ac:dyDescent="0.25">
      <c r="B23" s="9" t="s">
        <v>21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D16" sqref="D16:E16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53" t="s">
        <v>22</v>
      </c>
      <c r="C3" s="1"/>
      <c r="E3" s="2" t="s">
        <v>47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10</v>
      </c>
      <c r="E7" s="76"/>
      <c r="F7" s="75"/>
      <c r="G7" s="76"/>
      <c r="H7" s="77">
        <f>D7-F7</f>
        <v>10</v>
      </c>
      <c r="I7" s="78"/>
      <c r="J7" s="73"/>
      <c r="K7" s="74"/>
    </row>
    <row r="8" spans="2:11" x14ac:dyDescent="0.25">
      <c r="B8" s="99" t="s">
        <v>8</v>
      </c>
      <c r="C8" s="99"/>
      <c r="D8" s="75">
        <v>15</v>
      </c>
      <c r="E8" s="76"/>
      <c r="F8" s="87"/>
      <c r="G8" s="88"/>
      <c r="H8" s="77">
        <f>D8-F8</f>
        <v>15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8</v>
      </c>
      <c r="E9" s="90"/>
      <c r="F9" s="75"/>
      <c r="G9" s="76"/>
      <c r="H9" s="77">
        <f>D9-F9</f>
        <v>8</v>
      </c>
      <c r="I9" s="78"/>
      <c r="J9" s="79">
        <v>5</v>
      </c>
      <c r="K9" s="80"/>
    </row>
    <row r="10" spans="2:11" x14ac:dyDescent="0.25">
      <c r="B10" s="99" t="s">
        <v>10</v>
      </c>
      <c r="C10" s="99"/>
      <c r="D10" s="75">
        <v>2</v>
      </c>
      <c r="E10" s="76"/>
      <c r="F10" s="75"/>
      <c r="G10" s="76"/>
      <c r="H10" s="77">
        <f>D10-F10</f>
        <v>2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0</v>
      </c>
      <c r="E11" s="76"/>
      <c r="F11" s="75"/>
      <c r="G11" s="76"/>
      <c r="H11" s="77">
        <f t="shared" ref="H11:H18" si="0">D11-F11</f>
        <v>0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6</v>
      </c>
      <c r="E13" s="76"/>
      <c r="F13" s="75"/>
      <c r="G13" s="76"/>
      <c r="H13" s="77">
        <f>D13-F13</f>
        <v>6</v>
      </c>
      <c r="I13" s="78"/>
      <c r="J13" s="73">
        <v>10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10</v>
      </c>
      <c r="K15" s="74"/>
    </row>
    <row r="16" spans="2:11" x14ac:dyDescent="0.25">
      <c r="B16" s="99" t="s">
        <v>16</v>
      </c>
      <c r="C16" s="99"/>
      <c r="D16" s="75">
        <v>5</v>
      </c>
      <c r="E16" s="76"/>
      <c r="F16" s="75"/>
      <c r="G16" s="76"/>
      <c r="H16" s="77">
        <f t="shared" si="0"/>
        <v>5</v>
      </c>
      <c r="I16" s="78"/>
      <c r="J16" s="79">
        <v>12</v>
      </c>
      <c r="K16" s="80"/>
    </row>
    <row r="17" spans="2:11" x14ac:dyDescent="0.25">
      <c r="B17" s="103" t="s">
        <v>17</v>
      </c>
      <c r="C17" s="103"/>
      <c r="D17" s="75">
        <v>12</v>
      </c>
      <c r="E17" s="76"/>
      <c r="F17" s="75"/>
      <c r="G17" s="76"/>
      <c r="H17" s="77">
        <v>12</v>
      </c>
      <c r="I17" s="78"/>
      <c r="J17" s="73"/>
      <c r="K17" s="74"/>
    </row>
    <row r="18" spans="2:11" ht="15.75" thickBot="1" x14ac:dyDescent="0.3">
      <c r="B18" s="102" t="s">
        <v>18</v>
      </c>
      <c r="C18" s="102"/>
      <c r="D18" s="83">
        <v>5</v>
      </c>
      <c r="E18" s="84"/>
      <c r="F18" s="104"/>
      <c r="G18" s="105"/>
      <c r="H18" s="77">
        <f t="shared" si="0"/>
        <v>5</v>
      </c>
      <c r="I18" s="78"/>
      <c r="J18" s="69">
        <v>12</v>
      </c>
      <c r="K18" s="70"/>
    </row>
    <row r="19" spans="2:11" ht="15.75" thickBot="1" x14ac:dyDescent="0.3">
      <c r="B19" s="55" t="s">
        <v>19</v>
      </c>
      <c r="C19" s="6"/>
      <c r="D19" s="71">
        <f>SUM(D7:E18)</f>
        <v>66</v>
      </c>
      <c r="E19" s="72"/>
      <c r="F19" s="71">
        <f>SUM(F7:G18)</f>
        <v>0</v>
      </c>
      <c r="G19" s="72"/>
      <c r="H19" s="106">
        <f>SUM(H7:I18)+J19</f>
        <v>116</v>
      </c>
      <c r="I19" s="72"/>
      <c r="J19" s="106">
        <f>SUM(J7:K18)</f>
        <v>50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ht="15" customHeight="1" x14ac:dyDescent="0.25">
      <c r="B23" s="9" t="s">
        <v>21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5"/>
  <sheetViews>
    <sheetView workbookViewId="0">
      <selection activeCell="N6" sqref="N6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53" t="s">
        <v>0</v>
      </c>
      <c r="C3" s="1"/>
      <c r="E3" s="2" t="s">
        <v>47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10</v>
      </c>
      <c r="E7" s="76"/>
      <c r="F7" s="75"/>
      <c r="G7" s="76"/>
      <c r="H7" s="77">
        <f>D7-F7</f>
        <v>10</v>
      </c>
      <c r="I7" s="78"/>
      <c r="J7" s="73"/>
      <c r="K7" s="74"/>
    </row>
    <row r="8" spans="2:11" x14ac:dyDescent="0.25">
      <c r="B8" s="99" t="s">
        <v>8</v>
      </c>
      <c r="C8" s="99"/>
      <c r="D8" s="75">
        <v>15</v>
      </c>
      <c r="E8" s="76"/>
      <c r="F8" s="87"/>
      <c r="G8" s="88"/>
      <c r="H8" s="77">
        <f>D8-F8</f>
        <v>15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8</v>
      </c>
      <c r="E9" s="90"/>
      <c r="F9" s="75"/>
      <c r="G9" s="76"/>
      <c r="H9" s="77">
        <f>D9-F9</f>
        <v>8</v>
      </c>
      <c r="I9" s="78"/>
      <c r="J9" s="79">
        <v>5</v>
      </c>
      <c r="K9" s="80"/>
    </row>
    <row r="10" spans="2:11" x14ac:dyDescent="0.25">
      <c r="B10" s="99" t="s">
        <v>10</v>
      </c>
      <c r="C10" s="99"/>
      <c r="D10" s="75">
        <v>2</v>
      </c>
      <c r="E10" s="76"/>
      <c r="F10" s="75"/>
      <c r="G10" s="76"/>
      <c r="H10" s="77">
        <f>D10-F10</f>
        <v>2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0</v>
      </c>
      <c r="E11" s="76"/>
      <c r="F11" s="75"/>
      <c r="G11" s="76"/>
      <c r="H11" s="77">
        <f t="shared" ref="H11:H18" si="0">D11-F11</f>
        <v>0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6</v>
      </c>
      <c r="E13" s="76"/>
      <c r="F13" s="75"/>
      <c r="G13" s="76"/>
      <c r="H13" s="77">
        <f>D13-F13</f>
        <v>6</v>
      </c>
      <c r="I13" s="78"/>
      <c r="J13" s="73">
        <v>10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10</v>
      </c>
      <c r="K15" s="74"/>
    </row>
    <row r="16" spans="2:11" x14ac:dyDescent="0.25">
      <c r="B16" s="99" t="s">
        <v>16</v>
      </c>
      <c r="C16" s="99"/>
      <c r="D16" s="75">
        <v>8</v>
      </c>
      <c r="E16" s="76"/>
      <c r="F16" s="75">
        <v>3</v>
      </c>
      <c r="G16" s="76"/>
      <c r="H16" s="77">
        <f t="shared" si="0"/>
        <v>5</v>
      </c>
      <c r="I16" s="78"/>
      <c r="J16" s="79">
        <v>12</v>
      </c>
      <c r="K16" s="80"/>
    </row>
    <row r="17" spans="2:11" x14ac:dyDescent="0.25">
      <c r="B17" s="103" t="s">
        <v>17</v>
      </c>
      <c r="C17" s="103"/>
      <c r="D17" s="75">
        <v>12</v>
      </c>
      <c r="E17" s="76"/>
      <c r="F17" s="75"/>
      <c r="G17" s="76"/>
      <c r="H17" s="77">
        <v>12</v>
      </c>
      <c r="I17" s="78"/>
      <c r="J17" s="73"/>
      <c r="K17" s="74"/>
    </row>
    <row r="18" spans="2:11" ht="15.75" thickBot="1" x14ac:dyDescent="0.3">
      <c r="B18" s="102" t="s">
        <v>18</v>
      </c>
      <c r="C18" s="102"/>
      <c r="D18" s="83">
        <v>5</v>
      </c>
      <c r="E18" s="84"/>
      <c r="F18" s="104"/>
      <c r="G18" s="105"/>
      <c r="H18" s="77">
        <f t="shared" si="0"/>
        <v>5</v>
      </c>
      <c r="I18" s="78"/>
      <c r="J18" s="69">
        <v>12</v>
      </c>
      <c r="K18" s="70"/>
    </row>
    <row r="19" spans="2:11" ht="15.75" thickBot="1" x14ac:dyDescent="0.3">
      <c r="B19" s="54" t="s">
        <v>19</v>
      </c>
      <c r="C19" s="6"/>
      <c r="D19" s="71">
        <f>SUM(D7:E18)</f>
        <v>69</v>
      </c>
      <c r="E19" s="72"/>
      <c r="F19" s="71">
        <f>SUM(F7:G18)</f>
        <v>3</v>
      </c>
      <c r="G19" s="72"/>
      <c r="H19" s="106">
        <f>SUM(H7:I18)+J19</f>
        <v>116</v>
      </c>
      <c r="I19" s="72"/>
      <c r="J19" s="106">
        <f>SUM(J7:K18)</f>
        <v>50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>
        <v>45641</v>
      </c>
    </row>
    <row r="23" spans="2:11" x14ac:dyDescent="0.25">
      <c r="B23" s="9" t="s">
        <v>21</v>
      </c>
      <c r="D23" s="107" t="s">
        <v>56</v>
      </c>
      <c r="E23" s="107"/>
      <c r="F23" s="107"/>
      <c r="G23" s="107"/>
      <c r="H23" s="107"/>
    </row>
    <row r="24" spans="2:11" x14ac:dyDescent="0.25">
      <c r="D24" s="107"/>
      <c r="E24" s="107"/>
      <c r="F24" s="107"/>
      <c r="G24" s="107"/>
      <c r="H24" s="107"/>
    </row>
    <row r="25" spans="2:11" x14ac:dyDescent="0.25">
      <c r="D25" s="107"/>
      <c r="E25" s="107"/>
      <c r="F25" s="107"/>
      <c r="G25" s="107"/>
      <c r="H25" s="107"/>
    </row>
  </sheetData>
  <mergeCells count="70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H13:I13"/>
    <mergeCell ref="J13:K13"/>
    <mergeCell ref="B12:C12"/>
    <mergeCell ref="D12:E12"/>
    <mergeCell ref="F12:G12"/>
    <mergeCell ref="H12:I12"/>
    <mergeCell ref="J12:K12"/>
    <mergeCell ref="J11:K11"/>
    <mergeCell ref="B10:C10"/>
    <mergeCell ref="D10:E10"/>
    <mergeCell ref="F10:G10"/>
    <mergeCell ref="H10:I10"/>
    <mergeCell ref="J10:K10"/>
    <mergeCell ref="J9:K9"/>
    <mergeCell ref="B8:C8"/>
    <mergeCell ref="D8:E8"/>
    <mergeCell ref="F8:G8"/>
    <mergeCell ref="H8:I8"/>
    <mergeCell ref="J8:K8"/>
    <mergeCell ref="J7:K7"/>
    <mergeCell ref="B5:C6"/>
    <mergeCell ref="D5:E6"/>
    <mergeCell ref="F5:G6"/>
    <mergeCell ref="H5:I6"/>
    <mergeCell ref="J5:K6"/>
    <mergeCell ref="D23:H25"/>
    <mergeCell ref="B7:C7"/>
    <mergeCell ref="D7:E7"/>
    <mergeCell ref="F7:G7"/>
    <mergeCell ref="H7:I7"/>
    <mergeCell ref="B9:C9"/>
    <mergeCell ref="D9:E9"/>
    <mergeCell ref="F9:G9"/>
    <mergeCell ref="H9:I9"/>
    <mergeCell ref="B11:C11"/>
    <mergeCell ref="D11:E11"/>
    <mergeCell ref="F11:G11"/>
    <mergeCell ref="H11:I11"/>
    <mergeCell ref="B13:C13"/>
    <mergeCell ref="D13:E13"/>
    <mergeCell ref="F13:G13"/>
  </mergeCell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H17" sqref="H17:I17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53" t="s">
        <v>22</v>
      </c>
      <c r="C3" s="1"/>
      <c r="E3" s="2" t="s">
        <v>55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10</v>
      </c>
      <c r="E7" s="76"/>
      <c r="F7" s="75"/>
      <c r="G7" s="76"/>
      <c r="H7" s="77">
        <f>D7-F7</f>
        <v>10</v>
      </c>
      <c r="I7" s="78"/>
      <c r="J7" s="73"/>
      <c r="K7" s="74"/>
    </row>
    <row r="8" spans="2:11" x14ac:dyDescent="0.25">
      <c r="B8" s="99" t="s">
        <v>8</v>
      </c>
      <c r="C8" s="99"/>
      <c r="D8" s="75">
        <v>15</v>
      </c>
      <c r="E8" s="76"/>
      <c r="F8" s="87"/>
      <c r="G8" s="88"/>
      <c r="H8" s="77">
        <f>D8-F8</f>
        <v>15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8</v>
      </c>
      <c r="E9" s="90"/>
      <c r="F9" s="75"/>
      <c r="G9" s="76"/>
      <c r="H9" s="77">
        <f>D9-F9</f>
        <v>8</v>
      </c>
      <c r="I9" s="78"/>
      <c r="J9" s="79">
        <v>5</v>
      </c>
      <c r="K9" s="80"/>
    </row>
    <row r="10" spans="2:11" x14ac:dyDescent="0.25">
      <c r="B10" s="99" t="s">
        <v>10</v>
      </c>
      <c r="C10" s="99"/>
      <c r="D10" s="75">
        <v>2</v>
      </c>
      <c r="E10" s="76"/>
      <c r="F10" s="75"/>
      <c r="G10" s="76"/>
      <c r="H10" s="77">
        <f>D10-F10</f>
        <v>2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0</v>
      </c>
      <c r="E11" s="76"/>
      <c r="F11" s="75"/>
      <c r="G11" s="76"/>
      <c r="H11" s="77">
        <f t="shared" ref="H11:H18" si="0">D11-F11</f>
        <v>0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6</v>
      </c>
      <c r="E13" s="76"/>
      <c r="F13" s="75"/>
      <c r="G13" s="76"/>
      <c r="H13" s="77">
        <f>D13-F13</f>
        <v>6</v>
      </c>
      <c r="I13" s="78"/>
      <c r="J13" s="73">
        <v>10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10</v>
      </c>
      <c r="K15" s="74"/>
    </row>
    <row r="16" spans="2:11" x14ac:dyDescent="0.25">
      <c r="B16" s="99" t="s">
        <v>16</v>
      </c>
      <c r="C16" s="99"/>
      <c r="D16" s="75">
        <v>8</v>
      </c>
      <c r="E16" s="76"/>
      <c r="F16" s="75">
        <v>2</v>
      </c>
      <c r="G16" s="76"/>
      <c r="H16" s="77">
        <f t="shared" si="0"/>
        <v>6</v>
      </c>
      <c r="I16" s="78"/>
      <c r="J16" s="79">
        <v>12</v>
      </c>
      <c r="K16" s="80"/>
    </row>
    <row r="17" spans="2:11" x14ac:dyDescent="0.25">
      <c r="B17" s="103" t="s">
        <v>17</v>
      </c>
      <c r="C17" s="103"/>
      <c r="D17" s="75">
        <v>0</v>
      </c>
      <c r="E17" s="76"/>
      <c r="F17" s="75"/>
      <c r="G17" s="76"/>
      <c r="H17" s="77">
        <v>12</v>
      </c>
      <c r="I17" s="78"/>
      <c r="J17" s="73"/>
      <c r="K17" s="74"/>
    </row>
    <row r="18" spans="2:11" ht="15.75" thickBot="1" x14ac:dyDescent="0.3">
      <c r="B18" s="102" t="s">
        <v>18</v>
      </c>
      <c r="C18" s="102"/>
      <c r="D18" s="83">
        <v>5</v>
      </c>
      <c r="E18" s="84"/>
      <c r="F18" s="104"/>
      <c r="G18" s="105"/>
      <c r="H18" s="77">
        <f t="shared" si="0"/>
        <v>5</v>
      </c>
      <c r="I18" s="78"/>
      <c r="J18" s="69">
        <v>12</v>
      </c>
      <c r="K18" s="70"/>
    </row>
    <row r="19" spans="2:11" ht="15.75" thickBot="1" x14ac:dyDescent="0.3">
      <c r="B19" s="52" t="s">
        <v>19</v>
      </c>
      <c r="C19" s="6"/>
      <c r="D19" s="71">
        <f>SUM(D7:E18)</f>
        <v>57</v>
      </c>
      <c r="E19" s="72"/>
      <c r="F19" s="71">
        <f>SUM(F7:G18)</f>
        <v>2</v>
      </c>
      <c r="G19" s="72"/>
      <c r="H19" s="106">
        <f>SUM(H7:I18)+J19</f>
        <v>117</v>
      </c>
      <c r="I19" s="72"/>
      <c r="J19" s="106">
        <f>SUM(J7:K18)</f>
        <v>50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x14ac:dyDescent="0.25">
      <c r="B23" s="9" t="s">
        <v>21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F16" sqref="F16:G16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0</v>
      </c>
      <c r="C3" s="1"/>
      <c r="E3" s="2" t="s">
        <v>54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10</v>
      </c>
      <c r="E7" s="76"/>
      <c r="F7" s="75"/>
      <c r="G7" s="76"/>
      <c r="H7" s="77">
        <f>D7-F7</f>
        <v>10</v>
      </c>
      <c r="I7" s="78"/>
      <c r="J7" s="73"/>
      <c r="K7" s="74"/>
    </row>
    <row r="8" spans="2:11" x14ac:dyDescent="0.25">
      <c r="B8" s="99" t="s">
        <v>8</v>
      </c>
      <c r="C8" s="99"/>
      <c r="D8" s="75">
        <v>15</v>
      </c>
      <c r="E8" s="76"/>
      <c r="F8" s="87"/>
      <c r="G8" s="88"/>
      <c r="H8" s="77">
        <f>D8-F8</f>
        <v>15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8</v>
      </c>
      <c r="E9" s="90"/>
      <c r="F9" s="75"/>
      <c r="G9" s="76"/>
      <c r="H9" s="77">
        <f>D9-F9</f>
        <v>8</v>
      </c>
      <c r="I9" s="78"/>
      <c r="J9" s="79">
        <v>5</v>
      </c>
      <c r="K9" s="80"/>
    </row>
    <row r="10" spans="2:11" x14ac:dyDescent="0.25">
      <c r="B10" s="99" t="s">
        <v>10</v>
      </c>
      <c r="C10" s="99"/>
      <c r="D10" s="75">
        <v>2</v>
      </c>
      <c r="E10" s="76"/>
      <c r="F10" s="75"/>
      <c r="G10" s="76"/>
      <c r="H10" s="77">
        <f>D10-F10</f>
        <v>2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0</v>
      </c>
      <c r="E11" s="76"/>
      <c r="F11" s="75"/>
      <c r="G11" s="76"/>
      <c r="H11" s="77">
        <f t="shared" ref="H11:H18" si="0">D11-F11</f>
        <v>0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6</v>
      </c>
      <c r="E13" s="76"/>
      <c r="F13" s="75"/>
      <c r="G13" s="76"/>
      <c r="H13" s="77">
        <f>D13-F13</f>
        <v>6</v>
      </c>
      <c r="I13" s="78"/>
      <c r="J13" s="73">
        <v>10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10</v>
      </c>
      <c r="K15" s="74"/>
    </row>
    <row r="16" spans="2:11" x14ac:dyDescent="0.25">
      <c r="B16" s="99" t="s">
        <v>16</v>
      </c>
      <c r="C16" s="99"/>
      <c r="D16" s="75">
        <v>8</v>
      </c>
      <c r="E16" s="76"/>
      <c r="F16" s="75"/>
      <c r="G16" s="76"/>
      <c r="H16" s="77">
        <f t="shared" si="0"/>
        <v>8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0</v>
      </c>
      <c r="E17" s="76"/>
      <c r="F17" s="75"/>
      <c r="G17" s="76"/>
      <c r="H17" s="77">
        <f t="shared" si="0"/>
        <v>0</v>
      </c>
      <c r="I17" s="78"/>
      <c r="J17" s="73"/>
      <c r="K17" s="74"/>
    </row>
    <row r="18" spans="2:11" ht="15.75" thickBot="1" x14ac:dyDescent="0.3">
      <c r="B18" s="102" t="s">
        <v>18</v>
      </c>
      <c r="C18" s="102"/>
      <c r="D18" s="83">
        <v>5</v>
      </c>
      <c r="E18" s="84"/>
      <c r="F18" s="104"/>
      <c r="G18" s="105"/>
      <c r="H18" s="77">
        <f t="shared" si="0"/>
        <v>5</v>
      </c>
      <c r="I18" s="78"/>
      <c r="J18" s="69">
        <v>12</v>
      </c>
      <c r="K18" s="70"/>
    </row>
    <row r="19" spans="2:11" ht="15.75" thickBot="1" x14ac:dyDescent="0.3">
      <c r="B19" s="51" t="s">
        <v>19</v>
      </c>
      <c r="C19" s="6"/>
      <c r="D19" s="71">
        <f>SUM(D7:E18)</f>
        <v>57</v>
      </c>
      <c r="E19" s="72"/>
      <c r="F19" s="71">
        <f>SUM(F7:G18)</f>
        <v>0</v>
      </c>
      <c r="G19" s="72"/>
      <c r="H19" s="106">
        <f>SUM(H7:I18)+J19</f>
        <v>95</v>
      </c>
      <c r="I19" s="72"/>
      <c r="J19" s="106">
        <f>SUM(J7:K18)</f>
        <v>38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x14ac:dyDescent="0.25">
      <c r="B23" s="9" t="s">
        <v>21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E28" sqref="E28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22</v>
      </c>
      <c r="C3" s="1"/>
      <c r="E3" s="2" t="s">
        <v>53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10</v>
      </c>
      <c r="E7" s="76"/>
      <c r="F7" s="75"/>
      <c r="G7" s="76"/>
      <c r="H7" s="77">
        <f>D7-F7</f>
        <v>10</v>
      </c>
      <c r="I7" s="78"/>
      <c r="J7" s="73"/>
      <c r="K7" s="74"/>
    </row>
    <row r="8" spans="2:11" x14ac:dyDescent="0.25">
      <c r="B8" s="99" t="s">
        <v>8</v>
      </c>
      <c r="C8" s="99"/>
      <c r="D8" s="75">
        <v>15</v>
      </c>
      <c r="E8" s="76"/>
      <c r="F8" s="87"/>
      <c r="G8" s="88"/>
      <c r="H8" s="77">
        <f>D8-F8</f>
        <v>15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8</v>
      </c>
      <c r="E9" s="90"/>
      <c r="F9" s="75"/>
      <c r="G9" s="76"/>
      <c r="H9" s="77">
        <f>D9-F9</f>
        <v>8</v>
      </c>
      <c r="I9" s="78"/>
      <c r="J9" s="79">
        <v>5</v>
      </c>
      <c r="K9" s="80"/>
    </row>
    <row r="10" spans="2:11" x14ac:dyDescent="0.25">
      <c r="B10" s="99" t="s">
        <v>10</v>
      </c>
      <c r="C10" s="99"/>
      <c r="D10" s="75">
        <v>2</v>
      </c>
      <c r="E10" s="76"/>
      <c r="F10" s="75"/>
      <c r="G10" s="76"/>
      <c r="H10" s="77">
        <f>D10-F10</f>
        <v>2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0</v>
      </c>
      <c r="E11" s="76"/>
      <c r="F11" s="75"/>
      <c r="G11" s="76"/>
      <c r="H11" s="77">
        <f t="shared" ref="H11:H18" si="0">D11-F11</f>
        <v>0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6</v>
      </c>
      <c r="E13" s="76"/>
      <c r="F13" s="75"/>
      <c r="G13" s="76"/>
      <c r="H13" s="77">
        <f>D13-F13</f>
        <v>6</v>
      </c>
      <c r="I13" s="78"/>
      <c r="J13" s="73">
        <v>10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10</v>
      </c>
      <c r="K15" s="74"/>
    </row>
    <row r="16" spans="2:11" x14ac:dyDescent="0.25">
      <c r="B16" s="99" t="s">
        <v>16</v>
      </c>
      <c r="C16" s="99"/>
      <c r="D16" s="75">
        <v>8</v>
      </c>
      <c r="E16" s="76"/>
      <c r="F16" s="75"/>
      <c r="G16" s="76"/>
      <c r="H16" s="77">
        <f t="shared" si="0"/>
        <v>8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0</v>
      </c>
      <c r="E17" s="76"/>
      <c r="F17" s="75"/>
      <c r="G17" s="76"/>
      <c r="H17" s="77">
        <f t="shared" si="0"/>
        <v>0</v>
      </c>
      <c r="I17" s="78"/>
      <c r="J17" s="73"/>
      <c r="K17" s="74"/>
    </row>
    <row r="18" spans="2:11" ht="15.75" thickBot="1" x14ac:dyDescent="0.3">
      <c r="B18" s="102" t="s">
        <v>18</v>
      </c>
      <c r="C18" s="102"/>
      <c r="D18" s="83">
        <v>5</v>
      </c>
      <c r="E18" s="84"/>
      <c r="F18" s="104"/>
      <c r="G18" s="105"/>
      <c r="H18" s="77">
        <f t="shared" si="0"/>
        <v>5</v>
      </c>
      <c r="I18" s="78"/>
      <c r="J18" s="69">
        <v>12</v>
      </c>
      <c r="K18" s="70"/>
    </row>
    <row r="19" spans="2:11" ht="15.75" thickBot="1" x14ac:dyDescent="0.3">
      <c r="B19" s="50" t="s">
        <v>19</v>
      </c>
      <c r="C19" s="6"/>
      <c r="D19" s="71">
        <f>SUM(D7:E18)</f>
        <v>57</v>
      </c>
      <c r="E19" s="72"/>
      <c r="F19" s="71">
        <f>SUM(F7:G18)</f>
        <v>0</v>
      </c>
      <c r="G19" s="72"/>
      <c r="H19" s="106">
        <f>SUM(H7:I18)+J19</f>
        <v>95</v>
      </c>
      <c r="I19" s="72"/>
      <c r="J19" s="106">
        <f>SUM(J7:K18)</f>
        <v>38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x14ac:dyDescent="0.25">
      <c r="B23" s="9" t="s">
        <v>21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C22" sqref="C22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0</v>
      </c>
      <c r="C3" s="1"/>
      <c r="E3" s="2" t="s">
        <v>53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10</v>
      </c>
      <c r="E7" s="76"/>
      <c r="F7" s="75"/>
      <c r="G7" s="76"/>
      <c r="H7" s="77">
        <f>D7-F7</f>
        <v>10</v>
      </c>
      <c r="I7" s="78"/>
      <c r="J7" s="73"/>
      <c r="K7" s="74"/>
    </row>
    <row r="8" spans="2:11" x14ac:dyDescent="0.25">
      <c r="B8" s="99" t="s">
        <v>8</v>
      </c>
      <c r="C8" s="99"/>
      <c r="D8" s="75">
        <v>15</v>
      </c>
      <c r="E8" s="76"/>
      <c r="F8" s="87"/>
      <c r="G8" s="88"/>
      <c r="H8" s="77">
        <f>D8-F8</f>
        <v>15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8</v>
      </c>
      <c r="E9" s="90"/>
      <c r="F9" s="75"/>
      <c r="G9" s="76"/>
      <c r="H9" s="77">
        <f>D9-F9</f>
        <v>8</v>
      </c>
      <c r="I9" s="78"/>
      <c r="J9" s="79">
        <v>5</v>
      </c>
      <c r="K9" s="80"/>
    </row>
    <row r="10" spans="2:11" x14ac:dyDescent="0.25">
      <c r="B10" s="99" t="s">
        <v>10</v>
      </c>
      <c r="C10" s="99"/>
      <c r="D10" s="75">
        <v>2</v>
      </c>
      <c r="E10" s="76"/>
      <c r="F10" s="75"/>
      <c r="G10" s="76"/>
      <c r="H10" s="77">
        <f>D10-F10</f>
        <v>2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0</v>
      </c>
      <c r="E11" s="76"/>
      <c r="F11" s="75"/>
      <c r="G11" s="76"/>
      <c r="H11" s="77">
        <f t="shared" ref="H11:H18" si="0">D11-F11</f>
        <v>0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6</v>
      </c>
      <c r="E13" s="76"/>
      <c r="F13" s="75"/>
      <c r="G13" s="76"/>
      <c r="H13" s="77">
        <f>D13-F13</f>
        <v>6</v>
      </c>
      <c r="I13" s="78"/>
      <c r="J13" s="73">
        <v>10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4</v>
      </c>
      <c r="E15" s="76"/>
      <c r="F15" s="75">
        <v>1</v>
      </c>
      <c r="G15" s="76"/>
      <c r="H15" s="77">
        <f t="shared" si="0"/>
        <v>3</v>
      </c>
      <c r="I15" s="78"/>
      <c r="J15" s="73">
        <v>10</v>
      </c>
      <c r="K15" s="74"/>
    </row>
    <row r="16" spans="2:11" x14ac:dyDescent="0.25">
      <c r="B16" s="99" t="s">
        <v>16</v>
      </c>
      <c r="C16" s="99"/>
      <c r="D16" s="75">
        <v>9</v>
      </c>
      <c r="E16" s="76"/>
      <c r="F16" s="75">
        <v>1</v>
      </c>
      <c r="G16" s="76"/>
      <c r="H16" s="77">
        <f t="shared" si="0"/>
        <v>8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0</v>
      </c>
      <c r="E17" s="76"/>
      <c r="F17" s="75"/>
      <c r="G17" s="76"/>
      <c r="H17" s="77">
        <f t="shared" si="0"/>
        <v>0</v>
      </c>
      <c r="I17" s="78"/>
      <c r="J17" s="73"/>
      <c r="K17" s="74"/>
    </row>
    <row r="18" spans="2:11" ht="15.75" thickBot="1" x14ac:dyDescent="0.3">
      <c r="B18" s="102" t="s">
        <v>18</v>
      </c>
      <c r="C18" s="102"/>
      <c r="D18" s="83">
        <v>5</v>
      </c>
      <c r="E18" s="84"/>
      <c r="F18" s="104"/>
      <c r="G18" s="105"/>
      <c r="H18" s="77">
        <f t="shared" si="0"/>
        <v>5</v>
      </c>
      <c r="I18" s="78"/>
      <c r="J18" s="69">
        <v>12</v>
      </c>
      <c r="K18" s="70"/>
    </row>
    <row r="19" spans="2:11" ht="15.75" thickBot="1" x14ac:dyDescent="0.3">
      <c r="B19" s="49" t="s">
        <v>19</v>
      </c>
      <c r="C19" s="6"/>
      <c r="D19" s="71">
        <f>SUM(D7:E18)</f>
        <v>59</v>
      </c>
      <c r="E19" s="72"/>
      <c r="F19" s="71">
        <f>SUM(F7:G18)</f>
        <v>2</v>
      </c>
      <c r="G19" s="72"/>
      <c r="H19" s="106">
        <f>SUM(H7:I18)+J19</f>
        <v>95</v>
      </c>
      <c r="I19" s="72"/>
      <c r="J19" s="106">
        <f>SUM(J7:K18)</f>
        <v>38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x14ac:dyDescent="0.25">
      <c r="B23" s="9" t="s">
        <v>21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topLeftCell="A4" workbookViewId="0">
      <selection activeCell="H15" sqref="H15:I16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22</v>
      </c>
      <c r="C3" s="1"/>
      <c r="E3" s="2" t="s">
        <v>52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10</v>
      </c>
      <c r="E7" s="76"/>
      <c r="F7" s="75"/>
      <c r="G7" s="76"/>
      <c r="H7" s="79">
        <f>D7-F7</f>
        <v>10</v>
      </c>
      <c r="I7" s="80"/>
      <c r="J7" s="73"/>
      <c r="K7" s="74"/>
    </row>
    <row r="8" spans="2:11" x14ac:dyDescent="0.25">
      <c r="B8" s="99" t="s">
        <v>8</v>
      </c>
      <c r="C8" s="99"/>
      <c r="D8" s="75">
        <v>15</v>
      </c>
      <c r="E8" s="76"/>
      <c r="F8" s="87"/>
      <c r="G8" s="88"/>
      <c r="H8" s="79">
        <f>D8-F8</f>
        <v>15</v>
      </c>
      <c r="I8" s="80"/>
      <c r="J8" s="73">
        <v>1</v>
      </c>
      <c r="K8" s="74"/>
    </row>
    <row r="9" spans="2:11" x14ac:dyDescent="0.25">
      <c r="B9" s="89" t="s">
        <v>9</v>
      </c>
      <c r="C9" s="90"/>
      <c r="D9" s="89">
        <v>8</v>
      </c>
      <c r="E9" s="90"/>
      <c r="F9" s="75"/>
      <c r="G9" s="76"/>
      <c r="H9" s="79">
        <f>D9-F9</f>
        <v>8</v>
      </c>
      <c r="I9" s="80"/>
      <c r="J9" s="79">
        <v>5</v>
      </c>
      <c r="K9" s="80"/>
    </row>
    <row r="10" spans="2:11" x14ac:dyDescent="0.25">
      <c r="B10" s="99" t="s">
        <v>10</v>
      </c>
      <c r="C10" s="99"/>
      <c r="D10" s="75">
        <v>2</v>
      </c>
      <c r="E10" s="76"/>
      <c r="F10" s="75"/>
      <c r="G10" s="76"/>
      <c r="H10" s="79">
        <f>D10-F10</f>
        <v>2</v>
      </c>
      <c r="I10" s="80"/>
      <c r="J10" s="73">
        <v>0</v>
      </c>
      <c r="K10" s="74"/>
    </row>
    <row r="11" spans="2:11" x14ac:dyDescent="0.25">
      <c r="B11" s="99" t="s">
        <v>11</v>
      </c>
      <c r="C11" s="99"/>
      <c r="D11" s="75">
        <v>0</v>
      </c>
      <c r="E11" s="76"/>
      <c r="F11" s="75"/>
      <c r="G11" s="76"/>
      <c r="H11" s="77">
        <f t="shared" ref="H11:H18" si="0">D11-F11</f>
        <v>0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6</v>
      </c>
      <c r="E13" s="76"/>
      <c r="F13" s="75"/>
      <c r="G13" s="76"/>
      <c r="H13" s="79">
        <f>D13-F13</f>
        <v>6</v>
      </c>
      <c r="I13" s="80"/>
      <c r="J13" s="73">
        <v>10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4</v>
      </c>
      <c r="E15" s="76"/>
      <c r="F15" s="75"/>
      <c r="G15" s="76"/>
      <c r="H15" s="77">
        <f t="shared" si="0"/>
        <v>4</v>
      </c>
      <c r="I15" s="78"/>
      <c r="J15" s="73">
        <v>10</v>
      </c>
      <c r="K15" s="74"/>
    </row>
    <row r="16" spans="2:11" x14ac:dyDescent="0.25">
      <c r="B16" s="99" t="s">
        <v>16</v>
      </c>
      <c r="C16" s="99"/>
      <c r="D16" s="75">
        <v>9</v>
      </c>
      <c r="E16" s="76"/>
      <c r="F16" s="75"/>
      <c r="G16" s="76"/>
      <c r="H16" s="77">
        <f t="shared" si="0"/>
        <v>9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0</v>
      </c>
      <c r="E17" s="76"/>
      <c r="F17" s="75"/>
      <c r="G17" s="76"/>
      <c r="H17" s="77">
        <f t="shared" si="0"/>
        <v>0</v>
      </c>
      <c r="I17" s="78"/>
      <c r="J17" s="73"/>
      <c r="K17" s="74"/>
    </row>
    <row r="18" spans="2:11" ht="15.75" thickBot="1" x14ac:dyDescent="0.3">
      <c r="B18" s="102" t="s">
        <v>18</v>
      </c>
      <c r="C18" s="102"/>
      <c r="D18" s="83">
        <v>5</v>
      </c>
      <c r="E18" s="84"/>
      <c r="F18" s="104"/>
      <c r="G18" s="105"/>
      <c r="H18" s="79">
        <f t="shared" si="0"/>
        <v>5</v>
      </c>
      <c r="I18" s="80"/>
      <c r="J18" s="69">
        <v>12</v>
      </c>
      <c r="K18" s="70"/>
    </row>
    <row r="19" spans="2:11" ht="15.75" thickBot="1" x14ac:dyDescent="0.3">
      <c r="B19" s="48" t="s">
        <v>19</v>
      </c>
      <c r="C19" s="6"/>
      <c r="D19" s="71">
        <f>SUM(D7:E18)</f>
        <v>59</v>
      </c>
      <c r="E19" s="72"/>
      <c r="F19" s="71">
        <f>SUM(F7:G18)</f>
        <v>0</v>
      </c>
      <c r="G19" s="72"/>
      <c r="H19" s="106">
        <f>SUM(H7:I18)+J19</f>
        <v>97</v>
      </c>
      <c r="I19" s="72"/>
      <c r="J19" s="106">
        <f>SUM(J7:K18)</f>
        <v>38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x14ac:dyDescent="0.25">
      <c r="B23" s="9" t="s">
        <v>21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E22" sqref="E22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0</v>
      </c>
      <c r="C3" s="1"/>
      <c r="E3" s="2" t="s">
        <v>51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12</v>
      </c>
      <c r="E7" s="76"/>
      <c r="F7" s="75">
        <v>2</v>
      </c>
      <c r="G7" s="76"/>
      <c r="H7" s="77">
        <f>D7-F7</f>
        <v>10</v>
      </c>
      <c r="I7" s="78"/>
      <c r="J7" s="73"/>
      <c r="K7" s="74"/>
    </row>
    <row r="8" spans="2:11" x14ac:dyDescent="0.25">
      <c r="B8" s="99" t="s">
        <v>8</v>
      </c>
      <c r="C8" s="99"/>
      <c r="D8" s="75">
        <v>15</v>
      </c>
      <c r="E8" s="76"/>
      <c r="F8" s="87"/>
      <c r="G8" s="88"/>
      <c r="H8" s="77">
        <f>D8-F8</f>
        <v>15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8</v>
      </c>
      <c r="E9" s="90"/>
      <c r="F9" s="75"/>
      <c r="G9" s="76"/>
      <c r="H9" s="77">
        <f>D9-F9</f>
        <v>8</v>
      </c>
      <c r="I9" s="78"/>
      <c r="J9" s="79">
        <v>5</v>
      </c>
      <c r="K9" s="80"/>
    </row>
    <row r="10" spans="2:11" x14ac:dyDescent="0.25">
      <c r="B10" s="99" t="s">
        <v>10</v>
      </c>
      <c r="C10" s="99"/>
      <c r="D10" s="75">
        <v>2</v>
      </c>
      <c r="E10" s="76"/>
      <c r="F10" s="75"/>
      <c r="G10" s="76"/>
      <c r="H10" s="77">
        <f>D10-F10</f>
        <v>2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0</v>
      </c>
      <c r="E11" s="76"/>
      <c r="F11" s="75"/>
      <c r="G11" s="76"/>
      <c r="H11" s="77">
        <f t="shared" ref="H11:H18" si="0">D11-F11</f>
        <v>0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6</v>
      </c>
      <c r="E13" s="76"/>
      <c r="F13" s="75"/>
      <c r="G13" s="76"/>
      <c r="H13" s="77">
        <f>D13-F13</f>
        <v>6</v>
      </c>
      <c r="I13" s="78"/>
      <c r="J13" s="73">
        <v>10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4</v>
      </c>
      <c r="E15" s="76"/>
      <c r="F15" s="75"/>
      <c r="G15" s="76"/>
      <c r="H15" s="77">
        <f t="shared" si="0"/>
        <v>4</v>
      </c>
      <c r="I15" s="78"/>
      <c r="J15" s="73">
        <v>10</v>
      </c>
      <c r="K15" s="74"/>
    </row>
    <row r="16" spans="2:11" x14ac:dyDescent="0.25">
      <c r="B16" s="99" t="s">
        <v>16</v>
      </c>
      <c r="C16" s="99"/>
      <c r="D16" s="75">
        <v>10</v>
      </c>
      <c r="E16" s="76"/>
      <c r="F16" s="75">
        <v>1</v>
      </c>
      <c r="G16" s="76"/>
      <c r="H16" s="77">
        <f t="shared" si="0"/>
        <v>9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0</v>
      </c>
      <c r="E17" s="76"/>
      <c r="F17" s="75"/>
      <c r="G17" s="76"/>
      <c r="H17" s="77">
        <f t="shared" si="0"/>
        <v>0</v>
      </c>
      <c r="I17" s="78"/>
      <c r="J17" s="73"/>
      <c r="K17" s="74"/>
    </row>
    <row r="18" spans="2:11" ht="15.75" thickBot="1" x14ac:dyDescent="0.3">
      <c r="B18" s="102" t="s">
        <v>18</v>
      </c>
      <c r="C18" s="102"/>
      <c r="D18" s="83">
        <v>5</v>
      </c>
      <c r="E18" s="84"/>
      <c r="F18" s="104"/>
      <c r="G18" s="105"/>
      <c r="H18" s="77">
        <f t="shared" si="0"/>
        <v>5</v>
      </c>
      <c r="I18" s="78"/>
      <c r="J18" s="69">
        <v>12</v>
      </c>
      <c r="K18" s="70"/>
    </row>
    <row r="19" spans="2:11" ht="15.75" thickBot="1" x14ac:dyDescent="0.3">
      <c r="B19" s="47" t="s">
        <v>19</v>
      </c>
      <c r="C19" s="6"/>
      <c r="D19" s="71">
        <f>SUM(D7:E18)</f>
        <v>62</v>
      </c>
      <c r="E19" s="72"/>
      <c r="F19" s="71">
        <f>SUM(F7:G18)</f>
        <v>3</v>
      </c>
      <c r="G19" s="72"/>
      <c r="H19" s="106">
        <f>SUM(H7:I18)+J19</f>
        <v>97</v>
      </c>
      <c r="I19" s="72"/>
      <c r="J19" s="106">
        <f>SUM(J7:K18)</f>
        <v>38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>
        <v>45611</v>
      </c>
    </row>
    <row r="23" spans="2:11" x14ac:dyDescent="0.25">
      <c r="B23" s="9" t="s">
        <v>21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B28" sqref="B28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22</v>
      </c>
      <c r="C3" s="1"/>
      <c r="E3" s="2" t="s">
        <v>50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12</v>
      </c>
      <c r="E7" s="76"/>
      <c r="F7" s="75"/>
      <c r="G7" s="76"/>
      <c r="H7" s="77">
        <f>D7-F7</f>
        <v>12</v>
      </c>
      <c r="I7" s="78"/>
      <c r="J7" s="73"/>
      <c r="K7" s="74"/>
    </row>
    <row r="8" spans="2:11" x14ac:dyDescent="0.25">
      <c r="B8" s="99" t="s">
        <v>8</v>
      </c>
      <c r="C8" s="99"/>
      <c r="D8" s="75">
        <v>16</v>
      </c>
      <c r="E8" s="76"/>
      <c r="F8" s="87">
        <v>1</v>
      </c>
      <c r="G8" s="88"/>
      <c r="H8" s="77">
        <f>D8-F8</f>
        <v>15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10</v>
      </c>
      <c r="E9" s="90"/>
      <c r="F9" s="75">
        <v>2</v>
      </c>
      <c r="G9" s="76"/>
      <c r="H9" s="77">
        <f>D9-F9</f>
        <v>8</v>
      </c>
      <c r="I9" s="78"/>
      <c r="J9" s="79">
        <v>5</v>
      </c>
      <c r="K9" s="80"/>
    </row>
    <row r="10" spans="2:11" x14ac:dyDescent="0.25">
      <c r="B10" s="99" t="s">
        <v>10</v>
      </c>
      <c r="C10" s="99"/>
      <c r="D10" s="75">
        <v>2</v>
      </c>
      <c r="E10" s="76"/>
      <c r="F10" s="75"/>
      <c r="G10" s="76"/>
      <c r="H10" s="77">
        <f>D10-F10</f>
        <v>2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0</v>
      </c>
      <c r="E11" s="76"/>
      <c r="F11" s="75"/>
      <c r="G11" s="76"/>
      <c r="H11" s="77">
        <f t="shared" ref="H11:H18" si="0">D11-F11</f>
        <v>0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6</v>
      </c>
      <c r="E13" s="76"/>
      <c r="F13" s="75"/>
      <c r="G13" s="76"/>
      <c r="H13" s="77">
        <f>D13-F13</f>
        <v>6</v>
      </c>
      <c r="I13" s="78"/>
      <c r="J13" s="73">
        <v>10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7</v>
      </c>
      <c r="E15" s="76"/>
      <c r="F15" s="75">
        <v>3</v>
      </c>
      <c r="G15" s="76"/>
      <c r="H15" s="77">
        <f t="shared" si="0"/>
        <v>4</v>
      </c>
      <c r="I15" s="78"/>
      <c r="J15" s="73">
        <v>10</v>
      </c>
      <c r="K15" s="74"/>
    </row>
    <row r="16" spans="2:11" x14ac:dyDescent="0.25">
      <c r="B16" s="99" t="s">
        <v>16</v>
      </c>
      <c r="C16" s="99"/>
      <c r="D16" s="75">
        <v>15</v>
      </c>
      <c r="E16" s="76"/>
      <c r="F16" s="75">
        <v>5</v>
      </c>
      <c r="G16" s="76"/>
      <c r="H16" s="77">
        <f t="shared" si="0"/>
        <v>10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1</v>
      </c>
      <c r="E17" s="76"/>
      <c r="F17" s="75">
        <v>1</v>
      </c>
      <c r="G17" s="76"/>
      <c r="H17" s="77">
        <f t="shared" si="0"/>
        <v>0</v>
      </c>
      <c r="I17" s="78"/>
      <c r="J17" s="73"/>
      <c r="K17" s="74"/>
    </row>
    <row r="18" spans="2:11" ht="15.75" thickBot="1" x14ac:dyDescent="0.3">
      <c r="B18" s="102" t="s">
        <v>18</v>
      </c>
      <c r="C18" s="102"/>
      <c r="D18" s="83">
        <v>5</v>
      </c>
      <c r="E18" s="84"/>
      <c r="F18" s="104"/>
      <c r="G18" s="105"/>
      <c r="H18" s="77">
        <f t="shared" si="0"/>
        <v>5</v>
      </c>
      <c r="I18" s="78"/>
      <c r="J18" s="69">
        <v>12</v>
      </c>
      <c r="K18" s="70"/>
    </row>
    <row r="19" spans="2:11" ht="15.75" thickBot="1" x14ac:dyDescent="0.3">
      <c r="B19" s="46" t="s">
        <v>19</v>
      </c>
      <c r="C19" s="6"/>
      <c r="D19" s="71">
        <f>SUM(D7:E18)</f>
        <v>74</v>
      </c>
      <c r="E19" s="72"/>
      <c r="F19" s="71">
        <f>SUM(F7:G18)</f>
        <v>12</v>
      </c>
      <c r="G19" s="72"/>
      <c r="H19" s="106">
        <f>SUM(H7:I18)+J19</f>
        <v>100</v>
      </c>
      <c r="I19" s="72"/>
      <c r="J19" s="106">
        <f>SUM(J7:K18)</f>
        <v>38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>
        <v>45600</v>
      </c>
    </row>
    <row r="23" spans="2:11" x14ac:dyDescent="0.25">
      <c r="B23" s="9" t="s">
        <v>21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M12" sqref="M12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0</v>
      </c>
      <c r="C3" s="1"/>
      <c r="E3" s="2" t="s">
        <v>1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12</v>
      </c>
      <c r="E7" s="76"/>
      <c r="F7" s="75"/>
      <c r="G7" s="76"/>
      <c r="H7" s="77">
        <f>D7-F7</f>
        <v>12</v>
      </c>
      <c r="I7" s="78"/>
      <c r="J7" s="73"/>
      <c r="K7" s="74"/>
    </row>
    <row r="8" spans="2:11" x14ac:dyDescent="0.25">
      <c r="B8" s="99" t="s">
        <v>8</v>
      </c>
      <c r="C8" s="99"/>
      <c r="D8" s="75">
        <v>16</v>
      </c>
      <c r="E8" s="76"/>
      <c r="F8" s="87"/>
      <c r="G8" s="88"/>
      <c r="H8" s="77">
        <f>D8-F8</f>
        <v>16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10</v>
      </c>
      <c r="E9" s="90"/>
      <c r="F9" s="108"/>
      <c r="G9" s="109"/>
      <c r="H9" s="77">
        <f>D9-F9</f>
        <v>10</v>
      </c>
      <c r="I9" s="78"/>
      <c r="J9" s="79">
        <v>5</v>
      </c>
      <c r="K9" s="80"/>
    </row>
    <row r="10" spans="2:11" x14ac:dyDescent="0.25">
      <c r="B10" s="99" t="s">
        <v>10</v>
      </c>
      <c r="C10" s="99"/>
      <c r="D10" s="75">
        <v>2</v>
      </c>
      <c r="E10" s="76"/>
      <c r="F10" s="75"/>
      <c r="G10" s="76"/>
      <c r="H10" s="77">
        <f>D10-F10</f>
        <v>2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0</v>
      </c>
      <c r="E11" s="76"/>
      <c r="F11" s="75"/>
      <c r="G11" s="76"/>
      <c r="H11" s="77">
        <f t="shared" ref="H11:H18" si="0">D11-F11</f>
        <v>0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6</v>
      </c>
      <c r="E13" s="76"/>
      <c r="F13" s="75"/>
      <c r="G13" s="76"/>
      <c r="H13" s="77">
        <f>D13-F13</f>
        <v>6</v>
      </c>
      <c r="I13" s="78"/>
      <c r="J13" s="73">
        <v>10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7</v>
      </c>
      <c r="E15" s="76"/>
      <c r="F15" s="75"/>
      <c r="G15" s="76"/>
      <c r="H15" s="77">
        <f t="shared" si="0"/>
        <v>7</v>
      </c>
      <c r="I15" s="78"/>
      <c r="J15" s="73">
        <v>10</v>
      </c>
      <c r="K15" s="74"/>
    </row>
    <row r="16" spans="2:11" x14ac:dyDescent="0.25">
      <c r="B16" s="99" t="s">
        <v>16</v>
      </c>
      <c r="C16" s="99"/>
      <c r="D16" s="75">
        <v>15</v>
      </c>
      <c r="E16" s="76"/>
      <c r="F16" s="75"/>
      <c r="G16" s="76"/>
      <c r="H16" s="77">
        <f t="shared" si="0"/>
        <v>15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1</v>
      </c>
      <c r="E17" s="76"/>
      <c r="F17" s="75"/>
      <c r="G17" s="76"/>
      <c r="H17" s="77">
        <f t="shared" si="0"/>
        <v>1</v>
      </c>
      <c r="I17" s="78"/>
      <c r="J17" s="73"/>
      <c r="K17" s="74"/>
    </row>
    <row r="18" spans="2:11" ht="15.75" thickBot="1" x14ac:dyDescent="0.3">
      <c r="B18" s="102" t="s">
        <v>18</v>
      </c>
      <c r="C18" s="102"/>
      <c r="D18" s="83">
        <v>5</v>
      </c>
      <c r="E18" s="84"/>
      <c r="F18" s="104"/>
      <c r="G18" s="105"/>
      <c r="H18" s="77">
        <f t="shared" si="0"/>
        <v>5</v>
      </c>
      <c r="I18" s="78"/>
      <c r="J18" s="69">
        <v>12</v>
      </c>
      <c r="K18" s="70"/>
    </row>
    <row r="19" spans="2:11" ht="15.75" thickBot="1" x14ac:dyDescent="0.3">
      <c r="B19" s="45" t="s">
        <v>19</v>
      </c>
      <c r="C19" s="6"/>
      <c r="D19" s="71">
        <f>SUM(D7:E18)</f>
        <v>74</v>
      </c>
      <c r="E19" s="72"/>
      <c r="F19" s="71">
        <f>SUM(F7:G18)</f>
        <v>0</v>
      </c>
      <c r="G19" s="72"/>
      <c r="H19" s="106">
        <f>SUM(H7:I18)+J19</f>
        <v>112</v>
      </c>
      <c r="I19" s="72"/>
      <c r="J19" s="106">
        <f>SUM(J7:K18)</f>
        <v>38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x14ac:dyDescent="0.25">
      <c r="B23" s="9" t="s">
        <v>21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H13" sqref="H13:I13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22</v>
      </c>
      <c r="C3" s="1"/>
      <c r="E3" s="2" t="s">
        <v>29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12</v>
      </c>
      <c r="E7" s="76"/>
      <c r="F7" s="75"/>
      <c r="G7" s="76"/>
      <c r="H7" s="77">
        <f>D7-F7</f>
        <v>12</v>
      </c>
      <c r="I7" s="78"/>
      <c r="J7" s="73"/>
      <c r="K7" s="74"/>
    </row>
    <row r="8" spans="2:11" x14ac:dyDescent="0.25">
      <c r="B8" s="99" t="s">
        <v>8</v>
      </c>
      <c r="C8" s="99"/>
      <c r="D8" s="75">
        <v>16</v>
      </c>
      <c r="E8" s="76"/>
      <c r="F8" s="87"/>
      <c r="G8" s="88"/>
      <c r="H8" s="77">
        <f>D8-F8</f>
        <v>16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10</v>
      </c>
      <c r="E9" s="90"/>
      <c r="F9" s="108"/>
      <c r="G9" s="109"/>
      <c r="H9" s="77">
        <f>D9-F9</f>
        <v>10</v>
      </c>
      <c r="I9" s="78"/>
      <c r="J9" s="79">
        <v>5</v>
      </c>
      <c r="K9" s="80"/>
    </row>
    <row r="10" spans="2:11" x14ac:dyDescent="0.25">
      <c r="B10" s="99" t="s">
        <v>10</v>
      </c>
      <c r="C10" s="99"/>
      <c r="D10" s="75">
        <v>2</v>
      </c>
      <c r="E10" s="76"/>
      <c r="F10" s="75"/>
      <c r="G10" s="76"/>
      <c r="H10" s="77">
        <f>D10-F10</f>
        <v>2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0</v>
      </c>
      <c r="E11" s="76"/>
      <c r="F11" s="75"/>
      <c r="G11" s="76"/>
      <c r="H11" s="77">
        <f t="shared" ref="H11:H18" si="0">D11-F11</f>
        <v>0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6</v>
      </c>
      <c r="E13" s="76"/>
      <c r="F13" s="75"/>
      <c r="G13" s="76"/>
      <c r="H13" s="77">
        <f>D13-F13</f>
        <v>6</v>
      </c>
      <c r="I13" s="78"/>
      <c r="J13" s="73">
        <v>10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7</v>
      </c>
      <c r="E15" s="76"/>
      <c r="F15" s="75"/>
      <c r="G15" s="76"/>
      <c r="H15" s="77">
        <f t="shared" si="0"/>
        <v>7</v>
      </c>
      <c r="I15" s="78"/>
      <c r="J15" s="73">
        <v>10</v>
      </c>
      <c r="K15" s="74"/>
    </row>
    <row r="16" spans="2:11" x14ac:dyDescent="0.25">
      <c r="B16" s="99" t="s">
        <v>16</v>
      </c>
      <c r="C16" s="99"/>
      <c r="D16" s="75">
        <v>16</v>
      </c>
      <c r="E16" s="76"/>
      <c r="F16" s="75">
        <v>1</v>
      </c>
      <c r="G16" s="76"/>
      <c r="H16" s="77">
        <f t="shared" si="0"/>
        <v>15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9</v>
      </c>
      <c r="E17" s="76"/>
      <c r="F17" s="75">
        <v>8</v>
      </c>
      <c r="G17" s="76"/>
      <c r="H17" s="77">
        <f t="shared" si="0"/>
        <v>1</v>
      </c>
      <c r="I17" s="78"/>
      <c r="J17" s="73"/>
      <c r="K17" s="74"/>
    </row>
    <row r="18" spans="2:11" ht="15.75" thickBot="1" x14ac:dyDescent="0.3">
      <c r="B18" s="102" t="s">
        <v>18</v>
      </c>
      <c r="C18" s="102"/>
      <c r="D18" s="83">
        <v>5</v>
      </c>
      <c r="E18" s="84"/>
      <c r="F18" s="104"/>
      <c r="G18" s="105"/>
      <c r="H18" s="77">
        <f t="shared" si="0"/>
        <v>5</v>
      </c>
      <c r="I18" s="78"/>
      <c r="J18" s="69">
        <v>12</v>
      </c>
      <c r="K18" s="70"/>
    </row>
    <row r="19" spans="2:11" ht="15.75" thickBot="1" x14ac:dyDescent="0.3">
      <c r="B19" s="44" t="s">
        <v>19</v>
      </c>
      <c r="C19" s="6"/>
      <c r="D19" s="71">
        <f>SUM(D7:E18)</f>
        <v>83</v>
      </c>
      <c r="E19" s="72"/>
      <c r="F19" s="71">
        <f>SUM(F7:G18)</f>
        <v>9</v>
      </c>
      <c r="G19" s="72"/>
      <c r="H19" s="106">
        <f>SUM(H7:I18)+J19</f>
        <v>112</v>
      </c>
      <c r="I19" s="72"/>
      <c r="J19" s="106">
        <f>SUM(J7:K18)</f>
        <v>38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>
        <v>45596</v>
      </c>
    </row>
    <row r="23" spans="2:11" x14ac:dyDescent="0.25">
      <c r="B23" s="9" t="s">
        <v>21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H13" sqref="H13:I13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0</v>
      </c>
      <c r="C3" s="1"/>
      <c r="E3" s="2" t="s">
        <v>49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12</v>
      </c>
      <c r="E7" s="76"/>
      <c r="F7" s="75"/>
      <c r="G7" s="76"/>
      <c r="H7" s="77">
        <f>D7-F7</f>
        <v>12</v>
      </c>
      <c r="I7" s="78"/>
      <c r="J7" s="73"/>
      <c r="K7" s="74"/>
    </row>
    <row r="8" spans="2:11" x14ac:dyDescent="0.25">
      <c r="B8" s="99" t="s">
        <v>8</v>
      </c>
      <c r="C8" s="99"/>
      <c r="D8" s="75">
        <v>16</v>
      </c>
      <c r="E8" s="76"/>
      <c r="F8" s="87"/>
      <c r="G8" s="88"/>
      <c r="H8" s="77">
        <f>D8-F8</f>
        <v>16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10</v>
      </c>
      <c r="E9" s="90"/>
      <c r="F9" s="108"/>
      <c r="G9" s="109"/>
      <c r="H9" s="77">
        <f>D9-F9</f>
        <v>10</v>
      </c>
      <c r="I9" s="78"/>
      <c r="J9" s="79">
        <v>5</v>
      </c>
      <c r="K9" s="80"/>
    </row>
    <row r="10" spans="2:11" x14ac:dyDescent="0.25">
      <c r="B10" s="99" t="s">
        <v>10</v>
      </c>
      <c r="C10" s="99"/>
      <c r="D10" s="75">
        <v>2</v>
      </c>
      <c r="E10" s="76"/>
      <c r="F10" s="75"/>
      <c r="G10" s="76"/>
      <c r="H10" s="77">
        <f>D10-F10</f>
        <v>2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0</v>
      </c>
      <c r="E11" s="76"/>
      <c r="F11" s="75"/>
      <c r="G11" s="76"/>
      <c r="H11" s="77">
        <f t="shared" ref="H11:H18" si="0">D11-F11</f>
        <v>0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7</v>
      </c>
      <c r="E13" s="76"/>
      <c r="F13" s="75">
        <v>1</v>
      </c>
      <c r="G13" s="76"/>
      <c r="H13" s="77">
        <f>D13-F13</f>
        <v>6</v>
      </c>
      <c r="I13" s="78"/>
      <c r="J13" s="73">
        <v>10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7</v>
      </c>
      <c r="E15" s="76"/>
      <c r="F15" s="75"/>
      <c r="G15" s="76"/>
      <c r="H15" s="77">
        <f t="shared" si="0"/>
        <v>7</v>
      </c>
      <c r="I15" s="78"/>
      <c r="J15" s="73">
        <v>10</v>
      </c>
      <c r="K15" s="74"/>
    </row>
    <row r="16" spans="2:11" x14ac:dyDescent="0.25">
      <c r="B16" s="99" t="s">
        <v>16</v>
      </c>
      <c r="C16" s="99"/>
      <c r="D16" s="75">
        <v>16</v>
      </c>
      <c r="E16" s="76"/>
      <c r="F16" s="75"/>
      <c r="G16" s="76"/>
      <c r="H16" s="77">
        <f t="shared" si="0"/>
        <v>16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9</v>
      </c>
      <c r="E17" s="76"/>
      <c r="F17" s="75"/>
      <c r="G17" s="76"/>
      <c r="H17" s="77">
        <f t="shared" si="0"/>
        <v>9</v>
      </c>
      <c r="I17" s="78"/>
      <c r="J17" s="73"/>
      <c r="K17" s="74"/>
    </row>
    <row r="18" spans="2:11" ht="15.75" thickBot="1" x14ac:dyDescent="0.3">
      <c r="B18" s="102" t="s">
        <v>18</v>
      </c>
      <c r="C18" s="102"/>
      <c r="D18" s="83">
        <v>5</v>
      </c>
      <c r="E18" s="84"/>
      <c r="F18" s="104"/>
      <c r="G18" s="105"/>
      <c r="H18" s="77">
        <f t="shared" si="0"/>
        <v>5</v>
      </c>
      <c r="I18" s="78"/>
      <c r="J18" s="69">
        <v>12</v>
      </c>
      <c r="K18" s="70"/>
    </row>
    <row r="19" spans="2:11" ht="15.75" thickBot="1" x14ac:dyDescent="0.3">
      <c r="B19" s="43" t="s">
        <v>19</v>
      </c>
      <c r="C19" s="6"/>
      <c r="D19" s="71">
        <f>SUM(D7:E18)</f>
        <v>84</v>
      </c>
      <c r="E19" s="72"/>
      <c r="F19" s="71">
        <f>SUM(F7:G18)</f>
        <v>1</v>
      </c>
      <c r="G19" s="72"/>
      <c r="H19" s="106">
        <f>SUM(H7:I18)+J19</f>
        <v>121</v>
      </c>
      <c r="I19" s="72"/>
      <c r="J19" s="106">
        <f>SUM(J7:K18)</f>
        <v>38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>
        <v>45593</v>
      </c>
    </row>
    <row r="23" spans="2:11" x14ac:dyDescent="0.25">
      <c r="B23" s="9" t="s">
        <v>21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O9" sqref="O9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22</v>
      </c>
      <c r="C3" s="1"/>
      <c r="E3" s="2" t="s">
        <v>48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0</v>
      </c>
      <c r="E7" s="76"/>
      <c r="F7" s="75"/>
      <c r="G7" s="76"/>
      <c r="H7" s="77">
        <f>D7-F7</f>
        <v>0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17</v>
      </c>
      <c r="E8" s="76"/>
      <c r="F8" s="87">
        <v>1</v>
      </c>
      <c r="G8" s="88"/>
      <c r="H8" s="77">
        <f>D8-F8</f>
        <v>16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10</v>
      </c>
      <c r="E9" s="90"/>
      <c r="F9" s="108"/>
      <c r="G9" s="109"/>
      <c r="H9" s="77">
        <f>D9-F9</f>
        <v>10</v>
      </c>
      <c r="I9" s="78"/>
      <c r="J9" s="79">
        <v>5</v>
      </c>
      <c r="K9" s="80"/>
    </row>
    <row r="10" spans="2:11" x14ac:dyDescent="0.25">
      <c r="B10" s="99" t="s">
        <v>10</v>
      </c>
      <c r="C10" s="99"/>
      <c r="D10" s="75">
        <v>2</v>
      </c>
      <c r="E10" s="76"/>
      <c r="F10" s="75"/>
      <c r="G10" s="76"/>
      <c r="H10" s="77">
        <f>D10-F10</f>
        <v>2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0</v>
      </c>
      <c r="E11" s="76"/>
      <c r="F11" s="75"/>
      <c r="G11" s="76"/>
      <c r="H11" s="77">
        <f t="shared" ref="H11:H18" si="0">D11-F11</f>
        <v>0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2</v>
      </c>
      <c r="E13" s="76"/>
      <c r="F13" s="75"/>
      <c r="G13" s="76"/>
      <c r="H13" s="77">
        <f>D13-F13</f>
        <v>2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2</v>
      </c>
      <c r="E15" s="76"/>
      <c r="F15" s="75"/>
      <c r="G15" s="76"/>
      <c r="H15" s="77">
        <f t="shared" si="0"/>
        <v>2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16</v>
      </c>
      <c r="E16" s="76"/>
      <c r="F16" s="75"/>
      <c r="G16" s="76"/>
      <c r="H16" s="77">
        <f t="shared" si="0"/>
        <v>16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9</v>
      </c>
      <c r="E17" s="76"/>
      <c r="F17" s="75"/>
      <c r="G17" s="76"/>
      <c r="H17" s="77">
        <f t="shared" si="0"/>
        <v>9</v>
      </c>
      <c r="I17" s="78"/>
      <c r="J17" s="73"/>
      <c r="K17" s="74"/>
    </row>
    <row r="18" spans="2:11" ht="15.75" thickBot="1" x14ac:dyDescent="0.3">
      <c r="B18" s="102" t="s">
        <v>18</v>
      </c>
      <c r="C18" s="102"/>
      <c r="D18" s="83">
        <v>5</v>
      </c>
      <c r="E18" s="84"/>
      <c r="F18" s="104"/>
      <c r="G18" s="105"/>
      <c r="H18" s="77">
        <f t="shared" si="0"/>
        <v>5</v>
      </c>
      <c r="I18" s="78"/>
      <c r="J18" s="69">
        <v>12</v>
      </c>
      <c r="K18" s="70"/>
    </row>
    <row r="19" spans="2:11" ht="15.75" thickBot="1" x14ac:dyDescent="0.3">
      <c r="B19" s="42" t="s">
        <v>19</v>
      </c>
      <c r="C19" s="6"/>
      <c r="D19" s="71">
        <f>SUM(D7:E18)</f>
        <v>63</v>
      </c>
      <c r="E19" s="72"/>
      <c r="F19" s="71">
        <f>SUM(F7:G18)</f>
        <v>1</v>
      </c>
      <c r="G19" s="72"/>
      <c r="H19" s="106">
        <f>SUM(H7:I18)+J19</f>
        <v>122</v>
      </c>
      <c r="I19" s="72"/>
      <c r="J19" s="106">
        <f>SUM(J7:K18)</f>
        <v>60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>
        <v>45591</v>
      </c>
    </row>
    <row r="23" spans="2:11" x14ac:dyDescent="0.25">
      <c r="B23" s="9" t="s">
        <v>21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R9" sqref="R9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0</v>
      </c>
      <c r="C3" s="1"/>
      <c r="E3" s="2" t="s">
        <v>48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0</v>
      </c>
      <c r="E7" s="76"/>
      <c r="F7" s="75"/>
      <c r="G7" s="76"/>
      <c r="H7" s="77">
        <f>D7-F7</f>
        <v>0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17</v>
      </c>
      <c r="E8" s="76"/>
      <c r="F8" s="87"/>
      <c r="G8" s="88"/>
      <c r="H8" s="77">
        <f>D8-F8</f>
        <v>17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10</v>
      </c>
      <c r="E9" s="90"/>
      <c r="F9" s="108"/>
      <c r="G9" s="109"/>
      <c r="H9" s="77">
        <f>D9-F9</f>
        <v>10</v>
      </c>
      <c r="I9" s="78"/>
      <c r="J9" s="79">
        <v>5</v>
      </c>
      <c r="K9" s="80"/>
    </row>
    <row r="10" spans="2:11" x14ac:dyDescent="0.25">
      <c r="B10" s="99" t="s">
        <v>10</v>
      </c>
      <c r="C10" s="99"/>
      <c r="D10" s="75">
        <v>2</v>
      </c>
      <c r="E10" s="76"/>
      <c r="F10" s="75"/>
      <c r="G10" s="76"/>
      <c r="H10" s="77">
        <f>D10-F10</f>
        <v>2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0</v>
      </c>
      <c r="E11" s="76"/>
      <c r="F11" s="75"/>
      <c r="G11" s="76"/>
      <c r="H11" s="77">
        <f t="shared" ref="H11:H18" si="0">D11-F11</f>
        <v>0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2</v>
      </c>
      <c r="E13" s="76"/>
      <c r="F13" s="75"/>
      <c r="G13" s="76"/>
      <c r="H13" s="77">
        <f>D13-F13</f>
        <v>2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2</v>
      </c>
      <c r="E15" s="76"/>
      <c r="F15" s="75"/>
      <c r="G15" s="76"/>
      <c r="H15" s="77">
        <f t="shared" si="0"/>
        <v>2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16</v>
      </c>
      <c r="E16" s="76"/>
      <c r="F16" s="75"/>
      <c r="G16" s="76"/>
      <c r="H16" s="77">
        <f t="shared" si="0"/>
        <v>16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5</v>
      </c>
      <c r="E17" s="76"/>
      <c r="F17" s="75"/>
      <c r="G17" s="76"/>
      <c r="H17" s="77">
        <f t="shared" si="0"/>
        <v>5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5</v>
      </c>
      <c r="E18" s="84"/>
      <c r="F18" s="104"/>
      <c r="G18" s="105"/>
      <c r="H18" s="77">
        <f t="shared" si="0"/>
        <v>5</v>
      </c>
      <c r="I18" s="78"/>
      <c r="J18" s="69">
        <v>12</v>
      </c>
      <c r="K18" s="70"/>
    </row>
    <row r="19" spans="2:11" ht="15.75" thickBot="1" x14ac:dyDescent="0.3">
      <c r="B19" s="41" t="s">
        <v>19</v>
      </c>
      <c r="C19" s="6"/>
      <c r="D19" s="71">
        <f>SUM(D7:E18)</f>
        <v>59</v>
      </c>
      <c r="E19" s="72"/>
      <c r="F19" s="71">
        <f>SUM(F7:G18)</f>
        <v>0</v>
      </c>
      <c r="G19" s="72"/>
      <c r="H19" s="106">
        <f>SUM(H7:I18)+J19</f>
        <v>123</v>
      </c>
      <c r="I19" s="72"/>
      <c r="J19" s="106">
        <f>SUM(J7:K18)</f>
        <v>64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x14ac:dyDescent="0.25">
      <c r="B23" s="9" t="s">
        <v>21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M12" sqref="M12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22</v>
      </c>
      <c r="C3" s="1"/>
      <c r="E3" s="2" t="s">
        <v>47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0</v>
      </c>
      <c r="E7" s="76"/>
      <c r="F7" s="75"/>
      <c r="G7" s="76"/>
      <c r="H7" s="77">
        <f>D7-F7</f>
        <v>0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20</v>
      </c>
      <c r="E8" s="76"/>
      <c r="F8" s="87">
        <v>3</v>
      </c>
      <c r="G8" s="88"/>
      <c r="H8" s="77">
        <f>D8-F8</f>
        <v>17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10</v>
      </c>
      <c r="E9" s="90"/>
      <c r="F9" s="108"/>
      <c r="G9" s="109"/>
      <c r="H9" s="77">
        <f>D9-F9</f>
        <v>10</v>
      </c>
      <c r="I9" s="78"/>
      <c r="J9" s="79">
        <v>5</v>
      </c>
      <c r="K9" s="80"/>
    </row>
    <row r="10" spans="2:11" x14ac:dyDescent="0.25">
      <c r="B10" s="99" t="s">
        <v>10</v>
      </c>
      <c r="C10" s="99"/>
      <c r="D10" s="75">
        <v>3</v>
      </c>
      <c r="E10" s="76"/>
      <c r="F10" s="75">
        <v>1</v>
      </c>
      <c r="G10" s="76"/>
      <c r="H10" s="77">
        <f>D10-F10</f>
        <v>2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1</v>
      </c>
      <c r="E11" s="76"/>
      <c r="F11" s="75">
        <v>1</v>
      </c>
      <c r="G11" s="76"/>
      <c r="H11" s="77">
        <f t="shared" ref="H11:H18" si="0">D11-F11</f>
        <v>0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2</v>
      </c>
      <c r="E13" s="76"/>
      <c r="F13" s="75"/>
      <c r="G13" s="76"/>
      <c r="H13" s="77">
        <f>D13-F13</f>
        <v>2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>
        <v>1</v>
      </c>
      <c r="G15" s="76"/>
      <c r="H15" s="77">
        <f t="shared" si="0"/>
        <v>2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16</v>
      </c>
      <c r="E16" s="76"/>
      <c r="F16" s="75"/>
      <c r="G16" s="76"/>
      <c r="H16" s="77">
        <f t="shared" si="0"/>
        <v>16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7</v>
      </c>
      <c r="E17" s="76"/>
      <c r="F17" s="75">
        <v>2</v>
      </c>
      <c r="G17" s="76"/>
      <c r="H17" s="77">
        <f t="shared" si="0"/>
        <v>5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5</v>
      </c>
      <c r="E18" s="84"/>
      <c r="F18" s="104"/>
      <c r="G18" s="105"/>
      <c r="H18" s="77">
        <f t="shared" si="0"/>
        <v>5</v>
      </c>
      <c r="I18" s="78"/>
      <c r="J18" s="69">
        <v>12</v>
      </c>
      <c r="K18" s="70"/>
    </row>
    <row r="19" spans="2:11" ht="15.75" thickBot="1" x14ac:dyDescent="0.3">
      <c r="B19" s="40" t="s">
        <v>19</v>
      </c>
      <c r="C19" s="6"/>
      <c r="D19" s="71">
        <f>SUM(D7:E18)</f>
        <v>67</v>
      </c>
      <c r="E19" s="72"/>
      <c r="F19" s="71">
        <f>SUM(F7:G18)</f>
        <v>8</v>
      </c>
      <c r="G19" s="72"/>
      <c r="H19" s="106">
        <f>SUM(H7:I18)+J19</f>
        <v>123</v>
      </c>
      <c r="I19" s="72"/>
      <c r="J19" s="106">
        <f>SUM(J7:K18)</f>
        <v>64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>
        <v>45589</v>
      </c>
    </row>
    <row r="23" spans="2:11" x14ac:dyDescent="0.25">
      <c r="B23" s="9" t="s">
        <v>21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topLeftCell="A4" workbookViewId="0">
      <selection activeCell="C22" sqref="C22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0</v>
      </c>
      <c r="C3" s="1"/>
      <c r="E3" s="2" t="s">
        <v>45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4</v>
      </c>
      <c r="E7" s="76"/>
      <c r="F7" s="75">
        <v>4</v>
      </c>
      <c r="G7" s="76"/>
      <c r="H7" s="77">
        <f>D7-F7</f>
        <v>0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20</v>
      </c>
      <c r="E8" s="76"/>
      <c r="F8" s="87"/>
      <c r="G8" s="88"/>
      <c r="H8" s="77">
        <f>D8-F8</f>
        <v>20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10</v>
      </c>
      <c r="E9" s="90"/>
      <c r="F9" s="108"/>
      <c r="G9" s="109"/>
      <c r="H9" s="77">
        <f>D9-F9</f>
        <v>10</v>
      </c>
      <c r="I9" s="78"/>
      <c r="J9" s="79">
        <v>5</v>
      </c>
      <c r="K9" s="80"/>
    </row>
    <row r="10" spans="2:11" x14ac:dyDescent="0.25">
      <c r="B10" s="99" t="s">
        <v>10</v>
      </c>
      <c r="C10" s="99"/>
      <c r="D10" s="75">
        <v>4</v>
      </c>
      <c r="E10" s="76"/>
      <c r="F10" s="75">
        <v>1</v>
      </c>
      <c r="G10" s="76"/>
      <c r="H10" s="77">
        <f>D10-F10</f>
        <v>3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1</v>
      </c>
      <c r="E11" s="76"/>
      <c r="F11" s="75"/>
      <c r="G11" s="76"/>
      <c r="H11" s="77">
        <f t="shared" ref="H11:H18" si="0">D11-F11</f>
        <v>1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3</v>
      </c>
      <c r="E13" s="76"/>
      <c r="F13" s="75">
        <v>1</v>
      </c>
      <c r="G13" s="76"/>
      <c r="H13" s="77">
        <f>D13-F13</f>
        <v>2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17</v>
      </c>
      <c r="E16" s="76"/>
      <c r="F16" s="75">
        <v>1</v>
      </c>
      <c r="G16" s="76"/>
      <c r="H16" s="77">
        <f t="shared" si="0"/>
        <v>16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8</v>
      </c>
      <c r="E17" s="76"/>
      <c r="F17" s="75">
        <v>1</v>
      </c>
      <c r="G17" s="76"/>
      <c r="H17" s="77">
        <f t="shared" si="0"/>
        <v>7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5</v>
      </c>
      <c r="E18" s="84"/>
      <c r="F18" s="104"/>
      <c r="G18" s="105"/>
      <c r="H18" s="77">
        <f t="shared" si="0"/>
        <v>5</v>
      </c>
      <c r="I18" s="78"/>
      <c r="J18" s="69">
        <v>12</v>
      </c>
      <c r="K18" s="70"/>
    </row>
    <row r="19" spans="2:11" ht="15.75" thickBot="1" x14ac:dyDescent="0.3">
      <c r="B19" s="39" t="s">
        <v>19</v>
      </c>
      <c r="C19" s="6"/>
      <c r="D19" s="71">
        <f>SUM(D7:E18)</f>
        <v>75</v>
      </c>
      <c r="E19" s="72"/>
      <c r="F19" s="71">
        <f>SUM(F7:G18)</f>
        <v>8</v>
      </c>
      <c r="G19" s="72"/>
      <c r="H19" s="106">
        <f>SUM(H7:I18)+J19</f>
        <v>131</v>
      </c>
      <c r="I19" s="72"/>
      <c r="J19" s="106">
        <f>SUM(J7:K18)</f>
        <v>64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>
        <v>45587</v>
      </c>
    </row>
    <row r="23" spans="2:11" x14ac:dyDescent="0.25">
      <c r="B23" s="9" t="s">
        <v>21</v>
      </c>
      <c r="C23" s="22" t="s">
        <v>46</v>
      </c>
      <c r="D23" s="22"/>
      <c r="E23" s="22"/>
      <c r="F23" s="22"/>
      <c r="G23" s="22"/>
      <c r="H23" s="22"/>
      <c r="I23" s="22"/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N4" sqref="N4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43</v>
      </c>
      <c r="C3" s="1"/>
      <c r="E3" s="2" t="s">
        <v>44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4</v>
      </c>
      <c r="E7" s="76"/>
      <c r="F7" s="75"/>
      <c r="G7" s="76"/>
      <c r="H7" s="77">
        <f>D7-F7</f>
        <v>4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21</v>
      </c>
      <c r="E8" s="76"/>
      <c r="F8" s="87">
        <v>1</v>
      </c>
      <c r="G8" s="88"/>
      <c r="H8" s="77">
        <f>D8-F8</f>
        <v>20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4</v>
      </c>
      <c r="E9" s="90"/>
      <c r="F9" s="108"/>
      <c r="G9" s="109"/>
      <c r="H9" s="77">
        <f>D9-F9</f>
        <v>4</v>
      </c>
      <c r="I9" s="78"/>
      <c r="J9" s="79">
        <v>12</v>
      </c>
      <c r="K9" s="80"/>
    </row>
    <row r="10" spans="2:11" x14ac:dyDescent="0.25">
      <c r="B10" s="99" t="s">
        <v>10</v>
      </c>
      <c r="C10" s="99"/>
      <c r="D10" s="75">
        <v>4</v>
      </c>
      <c r="E10" s="76"/>
      <c r="F10" s="75"/>
      <c r="G10" s="76"/>
      <c r="H10" s="77">
        <f>D10-F10</f>
        <v>4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1</v>
      </c>
      <c r="E11" s="76"/>
      <c r="F11" s="75"/>
      <c r="G11" s="76"/>
      <c r="H11" s="77">
        <f t="shared" ref="H11:H18" si="0">D11-F11</f>
        <v>1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3</v>
      </c>
      <c r="E13" s="76"/>
      <c r="F13" s="75"/>
      <c r="G13" s="76"/>
      <c r="H13" s="77">
        <f>D13-F13</f>
        <v>3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7</v>
      </c>
      <c r="E16" s="76"/>
      <c r="F16" s="75">
        <v>2</v>
      </c>
      <c r="G16" s="76"/>
      <c r="H16" s="77">
        <f t="shared" si="0"/>
        <v>5</v>
      </c>
      <c r="I16" s="78"/>
      <c r="J16" s="79">
        <v>12</v>
      </c>
      <c r="K16" s="80"/>
    </row>
    <row r="17" spans="2:11" x14ac:dyDescent="0.25">
      <c r="B17" s="103" t="s">
        <v>17</v>
      </c>
      <c r="C17" s="103"/>
      <c r="D17" s="75">
        <v>8</v>
      </c>
      <c r="E17" s="76"/>
      <c r="F17" s="75"/>
      <c r="G17" s="76"/>
      <c r="H17" s="77">
        <f t="shared" si="0"/>
        <v>8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5</v>
      </c>
      <c r="E18" s="84"/>
      <c r="F18" s="104"/>
      <c r="G18" s="105"/>
      <c r="H18" s="77">
        <f t="shared" si="0"/>
        <v>5</v>
      </c>
      <c r="I18" s="78"/>
      <c r="J18" s="69">
        <v>12</v>
      </c>
      <c r="K18" s="70"/>
    </row>
    <row r="19" spans="2:11" ht="15.75" thickBot="1" x14ac:dyDescent="0.3">
      <c r="B19" s="38" t="s">
        <v>19</v>
      </c>
      <c r="C19" s="6"/>
      <c r="D19" s="71">
        <f>SUM(D7:E18)</f>
        <v>60</v>
      </c>
      <c r="E19" s="72"/>
      <c r="F19" s="71">
        <f>SUM(F7:G18)</f>
        <v>3</v>
      </c>
      <c r="G19" s="72"/>
      <c r="H19" s="106">
        <f>SUM(H7:I18)+J19</f>
        <v>140</v>
      </c>
      <c r="I19" s="72"/>
      <c r="J19" s="106">
        <f>SUM(J7:K18)</f>
        <v>83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>
        <v>45585</v>
      </c>
    </row>
    <row r="23" spans="2:11" x14ac:dyDescent="0.25">
      <c r="B23" s="9" t="s">
        <v>21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H18" sqref="H18:I18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0</v>
      </c>
      <c r="C3" s="1"/>
      <c r="E3" s="2" t="s">
        <v>26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4</v>
      </c>
      <c r="E7" s="76"/>
      <c r="F7" s="75"/>
      <c r="G7" s="76"/>
      <c r="H7" s="77">
        <f>D7-F7</f>
        <v>4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22</v>
      </c>
      <c r="E8" s="76"/>
      <c r="F8" s="87">
        <v>1</v>
      </c>
      <c r="G8" s="88"/>
      <c r="H8" s="77">
        <f>D8-F8</f>
        <v>21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4</v>
      </c>
      <c r="E9" s="90"/>
      <c r="F9" s="108"/>
      <c r="G9" s="109"/>
      <c r="H9" s="77">
        <f>D9-F9</f>
        <v>4</v>
      </c>
      <c r="I9" s="78"/>
      <c r="J9" s="79">
        <v>12</v>
      </c>
      <c r="K9" s="80"/>
    </row>
    <row r="10" spans="2:11" x14ac:dyDescent="0.25">
      <c r="B10" s="99" t="s">
        <v>10</v>
      </c>
      <c r="C10" s="99"/>
      <c r="D10" s="75">
        <v>4</v>
      </c>
      <c r="E10" s="76"/>
      <c r="F10" s="75"/>
      <c r="G10" s="76"/>
      <c r="H10" s="77">
        <f>D10-F10</f>
        <v>4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1</v>
      </c>
      <c r="E11" s="76"/>
      <c r="F11" s="75"/>
      <c r="G11" s="76"/>
      <c r="H11" s="77">
        <f t="shared" ref="H11:H18" si="0">D11-F11</f>
        <v>1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3</v>
      </c>
      <c r="E13" s="76"/>
      <c r="F13" s="75"/>
      <c r="G13" s="76"/>
      <c r="H13" s="77">
        <f>D13-F13</f>
        <v>3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9</v>
      </c>
      <c r="E16" s="76"/>
      <c r="F16" s="75">
        <v>2</v>
      </c>
      <c r="G16" s="76"/>
      <c r="H16" s="77">
        <f t="shared" si="0"/>
        <v>7</v>
      </c>
      <c r="I16" s="78"/>
      <c r="J16" s="79">
        <v>12</v>
      </c>
      <c r="K16" s="80"/>
    </row>
    <row r="17" spans="2:11" x14ac:dyDescent="0.25">
      <c r="B17" s="103" t="s">
        <v>17</v>
      </c>
      <c r="C17" s="103"/>
      <c r="D17" s="75">
        <v>8</v>
      </c>
      <c r="E17" s="76"/>
      <c r="F17" s="75"/>
      <c r="G17" s="76"/>
      <c r="H17" s="77">
        <f t="shared" si="0"/>
        <v>8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5</v>
      </c>
      <c r="E18" s="84"/>
      <c r="F18" s="104"/>
      <c r="G18" s="105"/>
      <c r="H18" s="77">
        <f t="shared" si="0"/>
        <v>5</v>
      </c>
      <c r="I18" s="78"/>
      <c r="J18" s="69">
        <v>12</v>
      </c>
      <c r="K18" s="70"/>
    </row>
    <row r="19" spans="2:11" ht="15.75" thickBot="1" x14ac:dyDescent="0.3">
      <c r="B19" s="37" t="s">
        <v>19</v>
      </c>
      <c r="C19" s="6"/>
      <c r="D19" s="71">
        <f>SUM(D7:E18)</f>
        <v>63</v>
      </c>
      <c r="E19" s="72"/>
      <c r="F19" s="71">
        <f>SUM(F7:G18)</f>
        <v>3</v>
      </c>
      <c r="G19" s="72"/>
      <c r="H19" s="106">
        <f>SUM(H7:I18)+J19</f>
        <v>143</v>
      </c>
      <c r="I19" s="72"/>
      <c r="J19" s="106">
        <f>SUM(J7:K18)</f>
        <v>83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>
        <v>45579</v>
      </c>
    </row>
    <row r="23" spans="2:11" x14ac:dyDescent="0.25">
      <c r="B23" s="9" t="s">
        <v>21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H16" sqref="H16:I16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22</v>
      </c>
      <c r="C3" s="1"/>
      <c r="E3" s="2" t="s">
        <v>42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4</v>
      </c>
      <c r="E7" s="76"/>
      <c r="F7" s="75"/>
      <c r="G7" s="76"/>
      <c r="H7" s="77">
        <f>D7-F7</f>
        <v>4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22</v>
      </c>
      <c r="E8" s="76"/>
      <c r="F8" s="87"/>
      <c r="G8" s="88"/>
      <c r="H8" s="77">
        <f>D8-F8</f>
        <v>22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4</v>
      </c>
      <c r="E9" s="90"/>
      <c r="F9" s="108"/>
      <c r="G9" s="109"/>
      <c r="H9" s="77">
        <f>D9-F9</f>
        <v>4</v>
      </c>
      <c r="I9" s="78"/>
      <c r="J9" s="79">
        <v>12</v>
      </c>
      <c r="K9" s="80"/>
    </row>
    <row r="10" spans="2:11" x14ac:dyDescent="0.25">
      <c r="B10" s="99" t="s">
        <v>10</v>
      </c>
      <c r="C10" s="99"/>
      <c r="D10" s="75">
        <v>4</v>
      </c>
      <c r="E10" s="76"/>
      <c r="F10" s="75"/>
      <c r="G10" s="76"/>
      <c r="H10" s="77">
        <f>D10-F10</f>
        <v>4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1</v>
      </c>
      <c r="E11" s="76"/>
      <c r="F11" s="75"/>
      <c r="G11" s="76"/>
      <c r="H11" s="77">
        <f t="shared" ref="H11:H18" si="0">D11-F11</f>
        <v>1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3</v>
      </c>
      <c r="E13" s="76"/>
      <c r="F13" s="75"/>
      <c r="G13" s="76"/>
      <c r="H13" s="77">
        <f>D13-F13</f>
        <v>3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9</v>
      </c>
      <c r="E16" s="76"/>
      <c r="F16" s="75"/>
      <c r="G16" s="76"/>
      <c r="H16" s="77">
        <f t="shared" si="0"/>
        <v>9</v>
      </c>
      <c r="I16" s="78"/>
      <c r="J16" s="79">
        <v>12</v>
      </c>
      <c r="K16" s="80"/>
    </row>
    <row r="17" spans="2:11" x14ac:dyDescent="0.25">
      <c r="B17" s="103" t="s">
        <v>17</v>
      </c>
      <c r="C17" s="103"/>
      <c r="D17" s="75">
        <v>8</v>
      </c>
      <c r="E17" s="76"/>
      <c r="F17" s="75"/>
      <c r="G17" s="76"/>
      <c r="H17" s="77">
        <f t="shared" si="0"/>
        <v>8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5</v>
      </c>
      <c r="E18" s="84"/>
      <c r="F18" s="104"/>
      <c r="G18" s="105"/>
      <c r="H18" s="77">
        <f t="shared" si="0"/>
        <v>5</v>
      </c>
      <c r="I18" s="78"/>
      <c r="J18" s="69">
        <v>12</v>
      </c>
      <c r="K18" s="70"/>
    </row>
    <row r="19" spans="2:11" ht="15.75" thickBot="1" x14ac:dyDescent="0.3">
      <c r="B19" s="36" t="s">
        <v>19</v>
      </c>
      <c r="C19" s="6"/>
      <c r="D19" s="71">
        <f>SUM(D7:E18)</f>
        <v>63</v>
      </c>
      <c r="E19" s="72"/>
      <c r="F19" s="71">
        <f>SUM(F7:G18)</f>
        <v>0</v>
      </c>
      <c r="G19" s="72"/>
      <c r="H19" s="106">
        <f>SUM(H7:I18)+J19</f>
        <v>146</v>
      </c>
      <c r="I19" s="72"/>
      <c r="J19" s="106">
        <f>SUM(J7:K18)</f>
        <v>83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x14ac:dyDescent="0.25">
      <c r="B23" s="9" t="s">
        <v>21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H16" sqref="H16:I16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0</v>
      </c>
      <c r="C3" s="1"/>
      <c r="E3" s="2" t="s">
        <v>41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4</v>
      </c>
      <c r="E7" s="76"/>
      <c r="F7" s="75"/>
      <c r="G7" s="76"/>
      <c r="H7" s="77">
        <f>D7-F7</f>
        <v>4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23</v>
      </c>
      <c r="E8" s="76"/>
      <c r="F8" s="87">
        <v>1</v>
      </c>
      <c r="G8" s="88"/>
      <c r="H8" s="77">
        <f>D8-F8</f>
        <v>22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4</v>
      </c>
      <c r="E9" s="90"/>
      <c r="F9" s="108"/>
      <c r="G9" s="109"/>
      <c r="H9" s="77">
        <f>D9-F9</f>
        <v>4</v>
      </c>
      <c r="I9" s="78"/>
      <c r="J9" s="79">
        <v>12</v>
      </c>
      <c r="K9" s="80"/>
    </row>
    <row r="10" spans="2:11" x14ac:dyDescent="0.25">
      <c r="B10" s="99" t="s">
        <v>10</v>
      </c>
      <c r="C10" s="99"/>
      <c r="D10" s="75">
        <v>4</v>
      </c>
      <c r="E10" s="76"/>
      <c r="F10" s="75"/>
      <c r="G10" s="76"/>
      <c r="H10" s="77">
        <f>D10-F10</f>
        <v>4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1</v>
      </c>
      <c r="E11" s="76"/>
      <c r="F11" s="75"/>
      <c r="G11" s="76"/>
      <c r="H11" s="77">
        <f t="shared" ref="H11:H18" si="0">D11-F11</f>
        <v>1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4</v>
      </c>
      <c r="E13" s="76"/>
      <c r="F13" s="75">
        <v>1</v>
      </c>
      <c r="G13" s="76"/>
      <c r="H13" s="77">
        <f>D13-F13</f>
        <v>3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11</v>
      </c>
      <c r="E16" s="76"/>
      <c r="F16" s="75">
        <v>2</v>
      </c>
      <c r="G16" s="76"/>
      <c r="H16" s="77">
        <f t="shared" si="0"/>
        <v>9</v>
      </c>
      <c r="I16" s="78"/>
      <c r="J16" s="79">
        <v>12</v>
      </c>
      <c r="K16" s="80"/>
    </row>
    <row r="17" spans="2:11" x14ac:dyDescent="0.25">
      <c r="B17" s="103" t="s">
        <v>17</v>
      </c>
      <c r="C17" s="103"/>
      <c r="D17" s="75">
        <v>8</v>
      </c>
      <c r="E17" s="76"/>
      <c r="F17" s="75"/>
      <c r="G17" s="76"/>
      <c r="H17" s="77">
        <f t="shared" si="0"/>
        <v>8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5</v>
      </c>
      <c r="E18" s="84"/>
      <c r="F18" s="104"/>
      <c r="G18" s="105"/>
      <c r="H18" s="77">
        <f t="shared" si="0"/>
        <v>5</v>
      </c>
      <c r="I18" s="78"/>
      <c r="J18" s="69">
        <v>12</v>
      </c>
      <c r="K18" s="70"/>
    </row>
    <row r="19" spans="2:11" ht="15.75" thickBot="1" x14ac:dyDescent="0.3">
      <c r="B19" s="35" t="s">
        <v>19</v>
      </c>
      <c r="C19" s="6"/>
      <c r="D19" s="71">
        <f>SUM(D7:E18)</f>
        <v>67</v>
      </c>
      <c r="E19" s="72"/>
      <c r="F19" s="71">
        <f>SUM(F7:G18)</f>
        <v>4</v>
      </c>
      <c r="G19" s="72"/>
      <c r="H19" s="106">
        <f>SUM(H7:I18)+J19</f>
        <v>146</v>
      </c>
      <c r="I19" s="72"/>
      <c r="J19" s="106">
        <f>SUM(J7:K18)</f>
        <v>83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>
        <v>45566</v>
      </c>
    </row>
    <row r="23" spans="2:11" x14ac:dyDescent="0.25">
      <c r="B23" s="9" t="s">
        <v>21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F17" sqref="F17:G17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22</v>
      </c>
      <c r="C3" s="1"/>
      <c r="E3" s="2" t="s">
        <v>25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4</v>
      </c>
      <c r="E7" s="76"/>
      <c r="F7" s="75"/>
      <c r="G7" s="76"/>
      <c r="H7" s="77">
        <f>D7-F7</f>
        <v>4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23</v>
      </c>
      <c r="E8" s="76"/>
      <c r="F8" s="87"/>
      <c r="G8" s="88"/>
      <c r="H8" s="77">
        <f>D8-F8</f>
        <v>23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4</v>
      </c>
      <c r="E9" s="90"/>
      <c r="F9" s="108"/>
      <c r="G9" s="109"/>
      <c r="H9" s="77">
        <f>D9-F9</f>
        <v>4</v>
      </c>
      <c r="I9" s="78"/>
      <c r="J9" s="79">
        <v>12</v>
      </c>
      <c r="K9" s="80"/>
    </row>
    <row r="10" spans="2:11" x14ac:dyDescent="0.25">
      <c r="B10" s="99" t="s">
        <v>10</v>
      </c>
      <c r="C10" s="99"/>
      <c r="D10" s="75">
        <v>4</v>
      </c>
      <c r="E10" s="76"/>
      <c r="F10" s="75"/>
      <c r="G10" s="76"/>
      <c r="H10" s="77">
        <f>D10-F10</f>
        <v>4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1</v>
      </c>
      <c r="E11" s="76"/>
      <c r="F11" s="75"/>
      <c r="G11" s="76"/>
      <c r="H11" s="77">
        <f t="shared" ref="H11:H18" si="0">D11-F11</f>
        <v>1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4</v>
      </c>
      <c r="E13" s="76"/>
      <c r="F13" s="75"/>
      <c r="G13" s="76"/>
      <c r="H13" s="77">
        <f>D13-F13</f>
        <v>4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11</v>
      </c>
      <c r="E16" s="76"/>
      <c r="F16" s="75"/>
      <c r="G16" s="76"/>
      <c r="H16" s="77">
        <f t="shared" si="0"/>
        <v>11</v>
      </c>
      <c r="I16" s="78"/>
      <c r="J16" s="79">
        <v>12</v>
      </c>
      <c r="K16" s="80"/>
    </row>
    <row r="17" spans="2:11" x14ac:dyDescent="0.25">
      <c r="B17" s="103" t="s">
        <v>17</v>
      </c>
      <c r="C17" s="103"/>
      <c r="D17" s="75">
        <v>8</v>
      </c>
      <c r="E17" s="76"/>
      <c r="F17" s="75"/>
      <c r="G17" s="76"/>
      <c r="H17" s="77">
        <f t="shared" si="0"/>
        <v>8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5</v>
      </c>
      <c r="E18" s="84"/>
      <c r="F18" s="104"/>
      <c r="G18" s="105"/>
      <c r="H18" s="77">
        <f t="shared" si="0"/>
        <v>5</v>
      </c>
      <c r="I18" s="78"/>
      <c r="J18" s="69">
        <v>12</v>
      </c>
      <c r="K18" s="70"/>
    </row>
    <row r="19" spans="2:11" ht="15.75" thickBot="1" x14ac:dyDescent="0.3">
      <c r="B19" s="34" t="s">
        <v>19</v>
      </c>
      <c r="C19" s="6"/>
      <c r="D19" s="71">
        <f>SUM(D7:E18)</f>
        <v>67</v>
      </c>
      <c r="E19" s="72"/>
      <c r="F19" s="71">
        <f>SUM(F7:G18)</f>
        <v>0</v>
      </c>
      <c r="G19" s="72"/>
      <c r="H19" s="106">
        <f>SUM(H7:I18)+J19</f>
        <v>150</v>
      </c>
      <c r="I19" s="72"/>
      <c r="J19" s="106">
        <f>SUM(J7:K18)</f>
        <v>83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x14ac:dyDescent="0.25">
      <c r="B23" s="9" t="s">
        <v>21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topLeftCell="A4" workbookViewId="0">
      <selection activeCell="H16" sqref="H16:I16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0</v>
      </c>
      <c r="C3" s="1"/>
      <c r="E3" s="2" t="s">
        <v>30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5</v>
      </c>
      <c r="E7" s="76"/>
      <c r="F7" s="75">
        <v>1</v>
      </c>
      <c r="G7" s="76"/>
      <c r="H7" s="77">
        <f>D7-F7</f>
        <v>4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23</v>
      </c>
      <c r="E8" s="76"/>
      <c r="F8" s="87"/>
      <c r="G8" s="88"/>
      <c r="H8" s="77">
        <f>D8-F8</f>
        <v>23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5</v>
      </c>
      <c r="E9" s="90"/>
      <c r="F9" s="110">
        <v>1</v>
      </c>
      <c r="G9" s="111"/>
      <c r="H9" s="77">
        <f>D9-F9</f>
        <v>4</v>
      </c>
      <c r="I9" s="78"/>
      <c r="J9" s="79">
        <v>12</v>
      </c>
      <c r="K9" s="80"/>
    </row>
    <row r="10" spans="2:11" x14ac:dyDescent="0.25">
      <c r="B10" s="99" t="s">
        <v>10</v>
      </c>
      <c r="C10" s="99"/>
      <c r="D10" s="75">
        <v>5</v>
      </c>
      <c r="E10" s="76"/>
      <c r="F10" s="75">
        <v>1</v>
      </c>
      <c r="G10" s="76"/>
      <c r="H10" s="77">
        <f>D10-F10</f>
        <v>4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1</v>
      </c>
      <c r="E11" s="76"/>
      <c r="F11" s="75"/>
      <c r="G11" s="76"/>
      <c r="H11" s="77">
        <f t="shared" ref="H11:H18" si="0">D11-F11</f>
        <v>1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4</v>
      </c>
      <c r="E13" s="76"/>
      <c r="F13" s="75"/>
      <c r="G13" s="76"/>
      <c r="H13" s="77">
        <f>D13-F13</f>
        <v>4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13</v>
      </c>
      <c r="E16" s="76"/>
      <c r="F16" s="75">
        <v>2</v>
      </c>
      <c r="G16" s="76"/>
      <c r="H16" s="77">
        <f t="shared" si="0"/>
        <v>11</v>
      </c>
      <c r="I16" s="78"/>
      <c r="J16" s="79">
        <v>12</v>
      </c>
      <c r="K16" s="80"/>
    </row>
    <row r="17" spans="2:11" x14ac:dyDescent="0.25">
      <c r="B17" s="103" t="s">
        <v>17</v>
      </c>
      <c r="C17" s="103"/>
      <c r="D17" s="75">
        <v>8</v>
      </c>
      <c r="E17" s="76"/>
      <c r="F17" s="75"/>
      <c r="G17" s="76"/>
      <c r="H17" s="77">
        <f t="shared" si="0"/>
        <v>8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7</v>
      </c>
      <c r="E18" s="84"/>
      <c r="F18" s="75">
        <v>2</v>
      </c>
      <c r="G18" s="76"/>
      <c r="H18" s="77">
        <f t="shared" si="0"/>
        <v>5</v>
      </c>
      <c r="I18" s="78"/>
      <c r="J18" s="69">
        <v>12</v>
      </c>
      <c r="K18" s="70"/>
    </row>
    <row r="19" spans="2:11" ht="15.75" thickBot="1" x14ac:dyDescent="0.3">
      <c r="B19" s="33" t="s">
        <v>19</v>
      </c>
      <c r="C19" s="6"/>
      <c r="D19" s="71">
        <f>SUM(D7:E18)</f>
        <v>74</v>
      </c>
      <c r="E19" s="72"/>
      <c r="F19" s="71">
        <f>SUM(F7:G18)</f>
        <v>7</v>
      </c>
      <c r="G19" s="72"/>
      <c r="H19" s="106">
        <f>SUM(H7:I18)+J19</f>
        <v>150</v>
      </c>
      <c r="I19" s="72"/>
      <c r="J19" s="106">
        <f>SUM(J7:K18)</f>
        <v>83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>
        <v>45561</v>
      </c>
    </row>
    <row r="23" spans="2:11" x14ac:dyDescent="0.25">
      <c r="B23" s="9" t="s">
        <v>21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E4" sqref="E4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22</v>
      </c>
      <c r="C3" s="1"/>
      <c r="E3" s="2" t="s">
        <v>27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5</v>
      </c>
      <c r="E7" s="76"/>
      <c r="F7" s="75"/>
      <c r="G7" s="76"/>
      <c r="H7" s="77">
        <f>D7-F7</f>
        <v>5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23</v>
      </c>
      <c r="E8" s="76"/>
      <c r="F8" s="87"/>
      <c r="G8" s="88"/>
      <c r="H8" s="77">
        <f>D8-F8</f>
        <v>23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5</v>
      </c>
      <c r="E9" s="90"/>
      <c r="F9" s="112"/>
      <c r="G9" s="113"/>
      <c r="H9" s="77">
        <f>D9-F9</f>
        <v>5</v>
      </c>
      <c r="I9" s="78"/>
      <c r="J9" s="79">
        <v>12</v>
      </c>
      <c r="K9" s="80"/>
    </row>
    <row r="10" spans="2:11" x14ac:dyDescent="0.25">
      <c r="B10" s="99" t="s">
        <v>10</v>
      </c>
      <c r="C10" s="99"/>
      <c r="D10" s="75">
        <v>5</v>
      </c>
      <c r="E10" s="76"/>
      <c r="F10" s="75"/>
      <c r="G10" s="76"/>
      <c r="H10" s="77">
        <f>D10-F10</f>
        <v>5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1</v>
      </c>
      <c r="E11" s="76"/>
      <c r="F11" s="75"/>
      <c r="G11" s="76"/>
      <c r="H11" s="77">
        <f t="shared" ref="H11:H18" si="0">D11-F11</f>
        <v>1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4</v>
      </c>
      <c r="E13" s="76"/>
      <c r="F13" s="75"/>
      <c r="G13" s="76"/>
      <c r="H13" s="77">
        <f>D13-F13</f>
        <v>4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13</v>
      </c>
      <c r="E16" s="76"/>
      <c r="F16" s="75"/>
      <c r="G16" s="76"/>
      <c r="H16" s="77">
        <f t="shared" si="0"/>
        <v>13</v>
      </c>
      <c r="I16" s="78"/>
      <c r="J16" s="79">
        <v>12</v>
      </c>
      <c r="K16" s="80"/>
    </row>
    <row r="17" spans="2:11" x14ac:dyDescent="0.25">
      <c r="B17" s="103" t="s">
        <v>17</v>
      </c>
      <c r="C17" s="103"/>
      <c r="D17" s="75">
        <v>8</v>
      </c>
      <c r="E17" s="76"/>
      <c r="F17" s="75"/>
      <c r="G17" s="76"/>
      <c r="H17" s="77">
        <f t="shared" si="0"/>
        <v>8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7</v>
      </c>
      <c r="E18" s="84"/>
      <c r="F18" s="75"/>
      <c r="G18" s="76"/>
      <c r="H18" s="77">
        <f t="shared" si="0"/>
        <v>7</v>
      </c>
      <c r="I18" s="78"/>
      <c r="J18" s="69">
        <v>12</v>
      </c>
      <c r="K18" s="70"/>
    </row>
    <row r="19" spans="2:11" ht="15.75" thickBot="1" x14ac:dyDescent="0.3">
      <c r="B19" s="33" t="s">
        <v>19</v>
      </c>
      <c r="C19" s="6"/>
      <c r="D19" s="71">
        <f>SUM(D7:E18)</f>
        <v>74</v>
      </c>
      <c r="E19" s="72"/>
      <c r="F19" s="71">
        <f>SUM(F7:G18)</f>
        <v>0</v>
      </c>
      <c r="G19" s="72"/>
      <c r="H19" s="106">
        <f>SUM(H7:I18)+J19</f>
        <v>157</v>
      </c>
      <c r="I19" s="72"/>
      <c r="J19" s="106">
        <f>SUM(J7:K18)</f>
        <v>83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x14ac:dyDescent="0.25">
      <c r="B23" s="9" t="s">
        <v>21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topLeftCell="A19" workbookViewId="0">
      <selection activeCell="O8" sqref="O8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0</v>
      </c>
      <c r="C3" s="1"/>
      <c r="E3" s="2" t="s">
        <v>24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5</v>
      </c>
      <c r="E7" s="76"/>
      <c r="F7" s="75"/>
      <c r="G7" s="76"/>
      <c r="H7" s="77">
        <f>D7-F7</f>
        <v>5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23</v>
      </c>
      <c r="E8" s="76"/>
      <c r="F8" s="87"/>
      <c r="G8" s="88"/>
      <c r="H8" s="77">
        <f>D8-F8</f>
        <v>23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5</v>
      </c>
      <c r="E9" s="90"/>
      <c r="F9" s="112"/>
      <c r="G9" s="113"/>
      <c r="H9" s="77">
        <f>D9-F9</f>
        <v>5</v>
      </c>
      <c r="I9" s="78"/>
      <c r="J9" s="79">
        <v>12</v>
      </c>
      <c r="K9" s="80"/>
    </row>
    <row r="10" spans="2:11" x14ac:dyDescent="0.25">
      <c r="B10" s="99" t="s">
        <v>10</v>
      </c>
      <c r="C10" s="99"/>
      <c r="D10" s="75">
        <v>5</v>
      </c>
      <c r="E10" s="76"/>
      <c r="F10" s="75"/>
      <c r="G10" s="76"/>
      <c r="H10" s="77">
        <f>D10-F10</f>
        <v>5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1</v>
      </c>
      <c r="E11" s="76"/>
      <c r="F11" s="75"/>
      <c r="G11" s="76"/>
      <c r="H11" s="77">
        <f t="shared" ref="H11:H18" si="0">D11-F11</f>
        <v>1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4</v>
      </c>
      <c r="E13" s="76"/>
      <c r="F13" s="75"/>
      <c r="G13" s="76"/>
      <c r="H13" s="77">
        <f>D13-F13</f>
        <v>4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13</v>
      </c>
      <c r="E16" s="76"/>
      <c r="F16" s="75"/>
      <c r="G16" s="76"/>
      <c r="H16" s="77">
        <f t="shared" si="0"/>
        <v>13</v>
      </c>
      <c r="I16" s="78"/>
      <c r="J16" s="79">
        <v>12</v>
      </c>
      <c r="K16" s="80"/>
    </row>
    <row r="17" spans="2:11" x14ac:dyDescent="0.25">
      <c r="B17" s="103" t="s">
        <v>17</v>
      </c>
      <c r="C17" s="103"/>
      <c r="D17" s="75">
        <v>8</v>
      </c>
      <c r="E17" s="76"/>
      <c r="F17" s="75"/>
      <c r="G17" s="76"/>
      <c r="H17" s="77">
        <f t="shared" si="0"/>
        <v>8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7</v>
      </c>
      <c r="E18" s="84"/>
      <c r="F18" s="75"/>
      <c r="G18" s="76"/>
      <c r="H18" s="77">
        <f t="shared" si="0"/>
        <v>7</v>
      </c>
      <c r="I18" s="78"/>
      <c r="J18" s="69">
        <v>12</v>
      </c>
      <c r="K18" s="70"/>
    </row>
    <row r="19" spans="2:11" ht="15.75" thickBot="1" x14ac:dyDescent="0.3">
      <c r="B19" s="32" t="s">
        <v>19</v>
      </c>
      <c r="C19" s="6"/>
      <c r="D19" s="71">
        <f>SUM(D7:E18)</f>
        <v>74</v>
      </c>
      <c r="E19" s="72"/>
      <c r="F19" s="71">
        <f>SUM(F7:G18)</f>
        <v>0</v>
      </c>
      <c r="G19" s="72"/>
      <c r="H19" s="106">
        <f>SUM(H7:I18)+J19</f>
        <v>157</v>
      </c>
      <c r="I19" s="72"/>
      <c r="J19" s="106">
        <f>SUM(J7:K18)</f>
        <v>83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x14ac:dyDescent="0.25">
      <c r="B23" s="9" t="s">
        <v>21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R12" sqref="R12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22</v>
      </c>
      <c r="C3" s="1"/>
      <c r="E3" s="2" t="s">
        <v>27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5</v>
      </c>
      <c r="E7" s="76"/>
      <c r="F7" s="75"/>
      <c r="G7" s="76"/>
      <c r="H7" s="77">
        <f>D7-F7</f>
        <v>5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23</v>
      </c>
      <c r="E8" s="76"/>
      <c r="F8" s="87"/>
      <c r="G8" s="88"/>
      <c r="H8" s="77">
        <f>D8-F8</f>
        <v>23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5</v>
      </c>
      <c r="E9" s="90"/>
      <c r="F9" s="112"/>
      <c r="G9" s="113"/>
      <c r="H9" s="77">
        <f>D9-F9</f>
        <v>5</v>
      </c>
      <c r="I9" s="78"/>
      <c r="J9" s="79">
        <v>12</v>
      </c>
      <c r="K9" s="80"/>
    </row>
    <row r="10" spans="2:11" x14ac:dyDescent="0.25">
      <c r="B10" s="99" t="s">
        <v>10</v>
      </c>
      <c r="C10" s="99"/>
      <c r="D10" s="75">
        <v>5</v>
      </c>
      <c r="E10" s="76"/>
      <c r="F10" s="75"/>
      <c r="G10" s="76"/>
      <c r="H10" s="77">
        <f>D10-F10</f>
        <v>5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1</v>
      </c>
      <c r="E11" s="76"/>
      <c r="F11" s="75"/>
      <c r="G11" s="76"/>
      <c r="H11" s="77">
        <f t="shared" ref="H11:H18" si="0">D11-F11</f>
        <v>1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4</v>
      </c>
      <c r="E13" s="76"/>
      <c r="F13" s="75"/>
      <c r="G13" s="76"/>
      <c r="H13" s="77">
        <f>D13-F13</f>
        <v>4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13</v>
      </c>
      <c r="E16" s="76"/>
      <c r="F16" s="75"/>
      <c r="G16" s="76"/>
      <c r="H16" s="77">
        <f t="shared" si="0"/>
        <v>13</v>
      </c>
      <c r="I16" s="78"/>
      <c r="J16" s="79">
        <v>12</v>
      </c>
      <c r="K16" s="80"/>
    </row>
    <row r="17" spans="2:11" x14ac:dyDescent="0.25">
      <c r="B17" s="103" t="s">
        <v>17</v>
      </c>
      <c r="C17" s="103"/>
      <c r="D17" s="75">
        <v>8</v>
      </c>
      <c r="E17" s="76"/>
      <c r="F17" s="75"/>
      <c r="G17" s="76"/>
      <c r="H17" s="77">
        <f t="shared" si="0"/>
        <v>8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7</v>
      </c>
      <c r="E18" s="84"/>
      <c r="F18" s="75"/>
      <c r="G18" s="76"/>
      <c r="H18" s="77">
        <f t="shared" si="0"/>
        <v>7</v>
      </c>
      <c r="I18" s="78"/>
      <c r="J18" s="69">
        <v>12</v>
      </c>
      <c r="K18" s="70"/>
    </row>
    <row r="19" spans="2:11" ht="15.75" thickBot="1" x14ac:dyDescent="0.3">
      <c r="B19" s="32" t="s">
        <v>19</v>
      </c>
      <c r="C19" s="6"/>
      <c r="D19" s="71">
        <f>SUM(D7:E18)</f>
        <v>74</v>
      </c>
      <c r="E19" s="72"/>
      <c r="F19" s="71">
        <f>SUM(F7:G18)</f>
        <v>0</v>
      </c>
      <c r="G19" s="72"/>
      <c r="H19" s="106">
        <f>SUM(H7:I18)+J19</f>
        <v>157</v>
      </c>
      <c r="I19" s="72"/>
      <c r="J19" s="106">
        <f>SUM(J7:K18)</f>
        <v>83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x14ac:dyDescent="0.25">
      <c r="B23" s="9" t="s">
        <v>21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Q11" sqref="Q11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0</v>
      </c>
      <c r="C3" s="1"/>
      <c r="E3" s="2" t="s">
        <v>40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5</v>
      </c>
      <c r="E7" s="76"/>
      <c r="F7" s="75"/>
      <c r="G7" s="76"/>
      <c r="H7" s="77">
        <f>D7-F7</f>
        <v>5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23</v>
      </c>
      <c r="E8" s="76"/>
      <c r="F8" s="87"/>
      <c r="G8" s="88"/>
      <c r="H8" s="77">
        <f>D8-F8</f>
        <v>23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5</v>
      </c>
      <c r="E9" s="90"/>
      <c r="F9" s="112"/>
      <c r="G9" s="113"/>
      <c r="H9" s="77">
        <f>D9-F9</f>
        <v>5</v>
      </c>
      <c r="I9" s="78"/>
      <c r="J9" s="79">
        <v>12</v>
      </c>
      <c r="K9" s="80"/>
    </row>
    <row r="10" spans="2:11" x14ac:dyDescent="0.25">
      <c r="B10" s="99" t="s">
        <v>10</v>
      </c>
      <c r="C10" s="99"/>
      <c r="D10" s="75">
        <v>5</v>
      </c>
      <c r="E10" s="76"/>
      <c r="F10" s="75"/>
      <c r="G10" s="76"/>
      <c r="H10" s="77">
        <f>D10-F10</f>
        <v>5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1</v>
      </c>
      <c r="E11" s="76"/>
      <c r="F11" s="75"/>
      <c r="G11" s="76"/>
      <c r="H11" s="77">
        <f t="shared" ref="H11:H18" si="0">D11-F11</f>
        <v>1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4</v>
      </c>
      <c r="E13" s="76"/>
      <c r="F13" s="75"/>
      <c r="G13" s="76"/>
      <c r="H13" s="77">
        <f>D13-F13</f>
        <v>4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13</v>
      </c>
      <c r="E16" s="76"/>
      <c r="F16" s="75"/>
      <c r="G16" s="76"/>
      <c r="H16" s="77">
        <f t="shared" si="0"/>
        <v>13</v>
      </c>
      <c r="I16" s="78"/>
      <c r="J16" s="79">
        <v>12</v>
      </c>
      <c r="K16" s="80"/>
    </row>
    <row r="17" spans="2:11" x14ac:dyDescent="0.25">
      <c r="B17" s="103" t="s">
        <v>17</v>
      </c>
      <c r="C17" s="103"/>
      <c r="D17" s="75">
        <v>8</v>
      </c>
      <c r="E17" s="76"/>
      <c r="F17" s="75"/>
      <c r="G17" s="76"/>
      <c r="H17" s="77">
        <f t="shared" si="0"/>
        <v>8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7</v>
      </c>
      <c r="E18" s="84"/>
      <c r="F18" s="75"/>
      <c r="G18" s="76"/>
      <c r="H18" s="77">
        <f t="shared" si="0"/>
        <v>7</v>
      </c>
      <c r="I18" s="78"/>
      <c r="J18" s="69">
        <v>12</v>
      </c>
      <c r="K18" s="70"/>
    </row>
    <row r="19" spans="2:11" ht="15.75" thickBot="1" x14ac:dyDescent="0.3">
      <c r="B19" s="31" t="s">
        <v>19</v>
      </c>
      <c r="C19" s="6"/>
      <c r="D19" s="71">
        <f>SUM(D7:E18)</f>
        <v>74</v>
      </c>
      <c r="E19" s="72"/>
      <c r="F19" s="71">
        <f>SUM(F7:G18)</f>
        <v>0</v>
      </c>
      <c r="G19" s="72"/>
      <c r="H19" s="106">
        <f>SUM(H7:I18)+J19</f>
        <v>157</v>
      </c>
      <c r="I19" s="72"/>
      <c r="J19" s="106">
        <f>SUM(J7:K18)</f>
        <v>83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x14ac:dyDescent="0.25">
      <c r="B23" s="9" t="s">
        <v>21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J12" sqref="J12:K12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22</v>
      </c>
      <c r="C3" s="1"/>
      <c r="E3" s="2" t="s">
        <v>39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5</v>
      </c>
      <c r="E7" s="76"/>
      <c r="F7" s="75"/>
      <c r="G7" s="76"/>
      <c r="H7" s="77">
        <f>D7-F7</f>
        <v>5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23</v>
      </c>
      <c r="E8" s="76"/>
      <c r="F8" s="87"/>
      <c r="G8" s="88"/>
      <c r="H8" s="77">
        <f>D8-F8</f>
        <v>23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5</v>
      </c>
      <c r="E9" s="90"/>
      <c r="F9" s="112"/>
      <c r="G9" s="113"/>
      <c r="H9" s="77">
        <f>D9-F9</f>
        <v>5</v>
      </c>
      <c r="I9" s="78"/>
      <c r="J9" s="79">
        <v>12</v>
      </c>
      <c r="K9" s="80"/>
    </row>
    <row r="10" spans="2:11" x14ac:dyDescent="0.25">
      <c r="B10" s="99" t="s">
        <v>10</v>
      </c>
      <c r="C10" s="99"/>
      <c r="D10" s="75">
        <v>5</v>
      </c>
      <c r="E10" s="76"/>
      <c r="F10" s="75"/>
      <c r="G10" s="76"/>
      <c r="H10" s="77">
        <f>D10-F10</f>
        <v>5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1</v>
      </c>
      <c r="E11" s="76"/>
      <c r="F11" s="75"/>
      <c r="G11" s="76"/>
      <c r="H11" s="77">
        <f t="shared" ref="H11:H18" si="0">D11-F11</f>
        <v>1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4</v>
      </c>
      <c r="E13" s="76"/>
      <c r="F13" s="75"/>
      <c r="G13" s="76"/>
      <c r="H13" s="77">
        <f>D13-F13</f>
        <v>4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13</v>
      </c>
      <c r="E16" s="76"/>
      <c r="F16" s="75"/>
      <c r="G16" s="76"/>
      <c r="H16" s="77">
        <f t="shared" si="0"/>
        <v>13</v>
      </c>
      <c r="I16" s="78"/>
      <c r="J16" s="79">
        <v>12</v>
      </c>
      <c r="K16" s="80"/>
    </row>
    <row r="17" spans="2:11" x14ac:dyDescent="0.25">
      <c r="B17" s="103" t="s">
        <v>17</v>
      </c>
      <c r="C17" s="103"/>
      <c r="D17" s="75">
        <v>8</v>
      </c>
      <c r="E17" s="76"/>
      <c r="F17" s="75"/>
      <c r="G17" s="76"/>
      <c r="H17" s="77">
        <f t="shared" si="0"/>
        <v>8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7</v>
      </c>
      <c r="E18" s="84"/>
      <c r="F18" s="75"/>
      <c r="G18" s="76"/>
      <c r="H18" s="77">
        <f t="shared" si="0"/>
        <v>7</v>
      </c>
      <c r="I18" s="78"/>
      <c r="J18" s="69">
        <v>12</v>
      </c>
      <c r="K18" s="70"/>
    </row>
    <row r="19" spans="2:11" ht="15.75" thickBot="1" x14ac:dyDescent="0.3">
      <c r="B19" s="30" t="s">
        <v>19</v>
      </c>
      <c r="C19" s="6"/>
      <c r="D19" s="71">
        <f>SUM(D7:E18)</f>
        <v>74</v>
      </c>
      <c r="E19" s="72"/>
      <c r="F19" s="71">
        <f>SUM(F7:G18)</f>
        <v>0</v>
      </c>
      <c r="G19" s="72"/>
      <c r="H19" s="106">
        <f>SUM(H7:I18)+J19</f>
        <v>157</v>
      </c>
      <c r="I19" s="72"/>
      <c r="J19" s="106">
        <f>SUM(J7:K18)</f>
        <v>83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x14ac:dyDescent="0.25">
      <c r="B23" s="9" t="s">
        <v>21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B3" sqref="B3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0</v>
      </c>
      <c r="C3" s="1"/>
      <c r="E3" s="2" t="s">
        <v>38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5</v>
      </c>
      <c r="E7" s="76"/>
      <c r="F7" s="75"/>
      <c r="G7" s="76"/>
      <c r="H7" s="77">
        <f>D7-F7</f>
        <v>5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23</v>
      </c>
      <c r="E8" s="76"/>
      <c r="F8" s="87"/>
      <c r="G8" s="88"/>
      <c r="H8" s="77">
        <f>D8-F8</f>
        <v>23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5</v>
      </c>
      <c r="E9" s="90"/>
      <c r="F9" s="112"/>
      <c r="G9" s="113"/>
      <c r="H9" s="77">
        <f>D9-F9</f>
        <v>5</v>
      </c>
      <c r="I9" s="78"/>
      <c r="J9" s="79">
        <v>12</v>
      </c>
      <c r="K9" s="80"/>
    </row>
    <row r="10" spans="2:11" x14ac:dyDescent="0.25">
      <c r="B10" s="99" t="s">
        <v>10</v>
      </c>
      <c r="C10" s="99"/>
      <c r="D10" s="75">
        <v>5</v>
      </c>
      <c r="E10" s="76"/>
      <c r="F10" s="75"/>
      <c r="G10" s="76"/>
      <c r="H10" s="77">
        <f>D10-F10</f>
        <v>5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1</v>
      </c>
      <c r="E11" s="76"/>
      <c r="F11" s="75"/>
      <c r="G11" s="76"/>
      <c r="H11" s="77">
        <f t="shared" ref="H11:H18" si="0">D11-F11</f>
        <v>1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4</v>
      </c>
      <c r="E13" s="76"/>
      <c r="F13" s="75"/>
      <c r="G13" s="76"/>
      <c r="H13" s="77">
        <f>D13-F13</f>
        <v>4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13</v>
      </c>
      <c r="E16" s="76"/>
      <c r="F16" s="75"/>
      <c r="G16" s="76"/>
      <c r="H16" s="77">
        <f t="shared" si="0"/>
        <v>13</v>
      </c>
      <c r="I16" s="78"/>
      <c r="J16" s="79">
        <v>12</v>
      </c>
      <c r="K16" s="80"/>
    </row>
    <row r="17" spans="2:11" x14ac:dyDescent="0.25">
      <c r="B17" s="103" t="s">
        <v>17</v>
      </c>
      <c r="C17" s="103"/>
      <c r="D17" s="75">
        <v>8</v>
      </c>
      <c r="E17" s="76"/>
      <c r="F17" s="75"/>
      <c r="G17" s="76"/>
      <c r="H17" s="77">
        <f t="shared" si="0"/>
        <v>8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7</v>
      </c>
      <c r="E18" s="84"/>
      <c r="F18" s="75"/>
      <c r="G18" s="76"/>
      <c r="H18" s="77">
        <f t="shared" si="0"/>
        <v>7</v>
      </c>
      <c r="I18" s="78"/>
      <c r="J18" s="69">
        <v>12</v>
      </c>
      <c r="K18" s="70"/>
    </row>
    <row r="19" spans="2:11" ht="15.75" thickBot="1" x14ac:dyDescent="0.3">
      <c r="B19" s="29" t="s">
        <v>19</v>
      </c>
      <c r="C19" s="6"/>
      <c r="D19" s="71">
        <f>SUM(D7:E18)</f>
        <v>74</v>
      </c>
      <c r="E19" s="72"/>
      <c r="F19" s="71">
        <f>SUM(F7:G18)</f>
        <v>0</v>
      </c>
      <c r="G19" s="72"/>
      <c r="H19" s="106">
        <f>SUM(H7:I18)+J19</f>
        <v>157</v>
      </c>
      <c r="I19" s="72"/>
      <c r="J19" s="106">
        <f>SUM(J7:K18)</f>
        <v>83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x14ac:dyDescent="0.25">
      <c r="B23" s="9" t="s">
        <v>21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H18" sqref="H18:I18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22</v>
      </c>
      <c r="C3" s="1"/>
      <c r="E3" s="2" t="s">
        <v>36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5</v>
      </c>
      <c r="E7" s="76"/>
      <c r="F7" s="75"/>
      <c r="G7" s="76"/>
      <c r="H7" s="77">
        <f>D7-F7</f>
        <v>5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23</v>
      </c>
      <c r="E8" s="76"/>
      <c r="F8" s="87"/>
      <c r="G8" s="88"/>
      <c r="H8" s="77">
        <f>D8-F8</f>
        <v>23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5</v>
      </c>
      <c r="E9" s="90"/>
      <c r="F9" s="112"/>
      <c r="G9" s="113"/>
      <c r="H9" s="77">
        <f>D9-F9</f>
        <v>5</v>
      </c>
      <c r="I9" s="78"/>
      <c r="J9" s="79">
        <v>12</v>
      </c>
      <c r="K9" s="80"/>
    </row>
    <row r="10" spans="2:11" x14ac:dyDescent="0.25">
      <c r="B10" s="99" t="s">
        <v>10</v>
      </c>
      <c r="C10" s="99"/>
      <c r="D10" s="75">
        <v>5</v>
      </c>
      <c r="E10" s="76"/>
      <c r="F10" s="75"/>
      <c r="G10" s="76"/>
      <c r="H10" s="77">
        <f>D10-F10</f>
        <v>5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1</v>
      </c>
      <c r="E11" s="76"/>
      <c r="F11" s="75"/>
      <c r="G11" s="76"/>
      <c r="H11" s="77">
        <f t="shared" ref="H11:H18" si="0">D11-F11</f>
        <v>1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4</v>
      </c>
      <c r="E13" s="76"/>
      <c r="F13" s="75"/>
      <c r="G13" s="76"/>
      <c r="H13" s="77">
        <f>D13-F13</f>
        <v>4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13</v>
      </c>
      <c r="E16" s="76"/>
      <c r="F16" s="75"/>
      <c r="G16" s="76"/>
      <c r="H16" s="77">
        <f t="shared" si="0"/>
        <v>13</v>
      </c>
      <c r="I16" s="78"/>
      <c r="J16" s="79">
        <v>12</v>
      </c>
      <c r="K16" s="80"/>
    </row>
    <row r="17" spans="2:11" x14ac:dyDescent="0.25">
      <c r="B17" s="103" t="s">
        <v>17</v>
      </c>
      <c r="C17" s="103"/>
      <c r="D17" s="75">
        <v>8</v>
      </c>
      <c r="E17" s="76"/>
      <c r="F17" s="75"/>
      <c r="G17" s="76"/>
      <c r="H17" s="77">
        <f t="shared" si="0"/>
        <v>8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7</v>
      </c>
      <c r="E18" s="84"/>
      <c r="F18" s="75"/>
      <c r="G18" s="76"/>
      <c r="H18" s="77">
        <f t="shared" si="0"/>
        <v>7</v>
      </c>
      <c r="I18" s="78"/>
      <c r="J18" s="69">
        <v>12</v>
      </c>
      <c r="K18" s="70"/>
    </row>
    <row r="19" spans="2:11" ht="15.75" thickBot="1" x14ac:dyDescent="0.3">
      <c r="B19" s="28" t="s">
        <v>19</v>
      </c>
      <c r="C19" s="6"/>
      <c r="D19" s="71">
        <f>SUM(D7:E18)</f>
        <v>74</v>
      </c>
      <c r="E19" s="72"/>
      <c r="F19" s="71">
        <f>SUM(F7:G18)</f>
        <v>0</v>
      </c>
      <c r="G19" s="72"/>
      <c r="H19" s="106">
        <f>SUM(H7:I18)+J19</f>
        <v>157</v>
      </c>
      <c r="I19" s="72"/>
      <c r="J19" s="106">
        <f>SUM(J7:K18)</f>
        <v>83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x14ac:dyDescent="0.25">
      <c r="B23" s="9" t="s">
        <v>21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F8" sqref="F8:G8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0</v>
      </c>
      <c r="C3" s="1"/>
      <c r="E3" s="2" t="s">
        <v>37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5</v>
      </c>
      <c r="E7" s="76"/>
      <c r="F7" s="75"/>
      <c r="G7" s="76"/>
      <c r="H7" s="77">
        <f>D7-F7</f>
        <v>5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24</v>
      </c>
      <c r="E8" s="76"/>
      <c r="F8" s="87">
        <v>1</v>
      </c>
      <c r="G8" s="88"/>
      <c r="H8" s="77">
        <f>D8-F8</f>
        <v>23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5</v>
      </c>
      <c r="E9" s="90"/>
      <c r="F9" s="112"/>
      <c r="G9" s="113"/>
      <c r="H9" s="77">
        <f>D9-F9</f>
        <v>5</v>
      </c>
      <c r="I9" s="78"/>
      <c r="J9" s="79">
        <v>12</v>
      </c>
      <c r="K9" s="80"/>
    </row>
    <row r="10" spans="2:11" x14ac:dyDescent="0.25">
      <c r="B10" s="99" t="s">
        <v>10</v>
      </c>
      <c r="C10" s="99"/>
      <c r="D10" s="75">
        <v>5</v>
      </c>
      <c r="E10" s="76"/>
      <c r="F10" s="75"/>
      <c r="G10" s="76"/>
      <c r="H10" s="77">
        <f>D10-F10</f>
        <v>5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1</v>
      </c>
      <c r="E11" s="76"/>
      <c r="F11" s="75"/>
      <c r="G11" s="76"/>
      <c r="H11" s="77">
        <f t="shared" ref="H11:H18" si="0">D11-F11</f>
        <v>1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4</v>
      </c>
      <c r="E13" s="76"/>
      <c r="F13" s="75"/>
      <c r="G13" s="76"/>
      <c r="H13" s="77">
        <f>D13-F13</f>
        <v>4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13</v>
      </c>
      <c r="E16" s="76"/>
      <c r="F16" s="75"/>
      <c r="G16" s="76"/>
      <c r="H16" s="77">
        <f t="shared" si="0"/>
        <v>13</v>
      </c>
      <c r="I16" s="78"/>
      <c r="J16" s="79">
        <v>12</v>
      </c>
      <c r="K16" s="80"/>
    </row>
    <row r="17" spans="2:11" x14ac:dyDescent="0.25">
      <c r="B17" s="103" t="s">
        <v>17</v>
      </c>
      <c r="C17" s="103"/>
      <c r="D17" s="75">
        <v>8</v>
      </c>
      <c r="E17" s="76"/>
      <c r="F17" s="75"/>
      <c r="G17" s="76"/>
      <c r="H17" s="77">
        <f t="shared" si="0"/>
        <v>8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7</v>
      </c>
      <c r="E18" s="84"/>
      <c r="F18" s="75"/>
      <c r="G18" s="76"/>
      <c r="H18" s="77">
        <f t="shared" si="0"/>
        <v>7</v>
      </c>
      <c r="I18" s="78"/>
      <c r="J18" s="69">
        <v>12</v>
      </c>
      <c r="K18" s="70"/>
    </row>
    <row r="19" spans="2:11" ht="15.75" thickBot="1" x14ac:dyDescent="0.3">
      <c r="B19" s="27" t="s">
        <v>19</v>
      </c>
      <c r="C19" s="6"/>
      <c r="D19" s="71">
        <f>SUM(D7:E18)</f>
        <v>75</v>
      </c>
      <c r="E19" s="72"/>
      <c r="F19" s="71">
        <f>SUM(F7:G18)</f>
        <v>1</v>
      </c>
      <c r="G19" s="72"/>
      <c r="H19" s="106">
        <f>SUM(H7:I18)+J19</f>
        <v>157</v>
      </c>
      <c r="I19" s="72"/>
      <c r="J19" s="106">
        <f>SUM(J7:K18)</f>
        <v>83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>
        <v>45516</v>
      </c>
    </row>
    <row r="23" spans="2:11" x14ac:dyDescent="0.25">
      <c r="B23" s="9" t="s">
        <v>21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F8" sqref="F8:G8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22</v>
      </c>
      <c r="C3" s="1"/>
      <c r="E3" s="2" t="s">
        <v>36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5</v>
      </c>
      <c r="E7" s="76"/>
      <c r="F7" s="75"/>
      <c r="G7" s="76"/>
      <c r="H7" s="77">
        <f>D7-F7</f>
        <v>5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24</v>
      </c>
      <c r="E8" s="76"/>
      <c r="F8" s="87"/>
      <c r="G8" s="88"/>
      <c r="H8" s="77">
        <f>D8-F8</f>
        <v>24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5</v>
      </c>
      <c r="E9" s="90"/>
      <c r="F9" s="112"/>
      <c r="G9" s="113"/>
      <c r="H9" s="77">
        <f>D9-F9</f>
        <v>5</v>
      </c>
      <c r="I9" s="78"/>
      <c r="J9" s="79">
        <v>12</v>
      </c>
      <c r="K9" s="80"/>
    </row>
    <row r="10" spans="2:11" x14ac:dyDescent="0.25">
      <c r="B10" s="99" t="s">
        <v>10</v>
      </c>
      <c r="C10" s="99"/>
      <c r="D10" s="75">
        <v>5</v>
      </c>
      <c r="E10" s="76"/>
      <c r="F10" s="75"/>
      <c r="G10" s="76"/>
      <c r="H10" s="77">
        <f>D10-F10</f>
        <v>5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1</v>
      </c>
      <c r="E11" s="76"/>
      <c r="F11" s="75"/>
      <c r="G11" s="76"/>
      <c r="H11" s="77">
        <f t="shared" ref="H11:H18" si="0">D11-F11</f>
        <v>1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4</v>
      </c>
      <c r="E13" s="76"/>
      <c r="F13" s="75"/>
      <c r="G13" s="76"/>
      <c r="H13" s="77">
        <f>D13-F13</f>
        <v>4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13</v>
      </c>
      <c r="E16" s="76"/>
      <c r="F16" s="75"/>
      <c r="G16" s="76"/>
      <c r="H16" s="77">
        <f t="shared" si="0"/>
        <v>13</v>
      </c>
      <c r="I16" s="78"/>
      <c r="J16" s="79">
        <v>12</v>
      </c>
      <c r="K16" s="80"/>
    </row>
    <row r="17" spans="2:11" x14ac:dyDescent="0.25">
      <c r="B17" s="103" t="s">
        <v>17</v>
      </c>
      <c r="C17" s="103"/>
      <c r="D17" s="75">
        <v>8</v>
      </c>
      <c r="E17" s="76"/>
      <c r="F17" s="75"/>
      <c r="G17" s="76"/>
      <c r="H17" s="77">
        <f t="shared" si="0"/>
        <v>8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7</v>
      </c>
      <c r="E18" s="84"/>
      <c r="F18" s="75"/>
      <c r="G18" s="76"/>
      <c r="H18" s="77">
        <f t="shared" si="0"/>
        <v>7</v>
      </c>
      <c r="I18" s="78"/>
      <c r="J18" s="69">
        <v>12</v>
      </c>
      <c r="K18" s="70"/>
    </row>
    <row r="19" spans="2:11" ht="15.75" thickBot="1" x14ac:dyDescent="0.3">
      <c r="B19" s="26" t="s">
        <v>19</v>
      </c>
      <c r="C19" s="6"/>
      <c r="D19" s="71">
        <f>SUM(D7:E18)</f>
        <v>75</v>
      </c>
      <c r="E19" s="72"/>
      <c r="F19" s="71">
        <f>SUM(F7:G18)</f>
        <v>0</v>
      </c>
      <c r="G19" s="72"/>
      <c r="H19" s="106">
        <f>SUM(H7:I18)+J19</f>
        <v>158</v>
      </c>
      <c r="I19" s="72"/>
      <c r="J19" s="106">
        <f>SUM(J7:K18)</f>
        <v>83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x14ac:dyDescent="0.25">
      <c r="B23" s="9" t="s">
        <v>21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E4" sqref="E4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0</v>
      </c>
      <c r="C3" s="1"/>
      <c r="E3" s="2" t="s">
        <v>35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5</v>
      </c>
      <c r="E7" s="76"/>
      <c r="F7" s="75"/>
      <c r="G7" s="76"/>
      <c r="H7" s="77">
        <f>D7-F7</f>
        <v>5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24</v>
      </c>
      <c r="E8" s="76"/>
      <c r="F8" s="87"/>
      <c r="G8" s="88"/>
      <c r="H8" s="77">
        <f>D8-F8</f>
        <v>24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5</v>
      </c>
      <c r="E9" s="90"/>
      <c r="F9" s="112"/>
      <c r="G9" s="113"/>
      <c r="H9" s="77">
        <f>D9-F9</f>
        <v>5</v>
      </c>
      <c r="I9" s="78"/>
      <c r="J9" s="79">
        <v>12</v>
      </c>
      <c r="K9" s="80"/>
    </row>
    <row r="10" spans="2:11" x14ac:dyDescent="0.25">
      <c r="B10" s="99" t="s">
        <v>10</v>
      </c>
      <c r="C10" s="99"/>
      <c r="D10" s="75">
        <v>5</v>
      </c>
      <c r="E10" s="76"/>
      <c r="F10" s="75"/>
      <c r="G10" s="76"/>
      <c r="H10" s="77">
        <f>D10-F10</f>
        <v>5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1</v>
      </c>
      <c r="E11" s="76"/>
      <c r="F11" s="75"/>
      <c r="G11" s="76"/>
      <c r="H11" s="77">
        <f t="shared" ref="H11:H18" si="0">D11-F11</f>
        <v>1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4</v>
      </c>
      <c r="E13" s="76"/>
      <c r="F13" s="75"/>
      <c r="G13" s="76"/>
      <c r="H13" s="77">
        <f>D13-F13</f>
        <v>4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13</v>
      </c>
      <c r="E16" s="76"/>
      <c r="F16" s="75"/>
      <c r="G16" s="76"/>
      <c r="H16" s="77">
        <f t="shared" si="0"/>
        <v>13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8</v>
      </c>
      <c r="E17" s="76"/>
      <c r="F17" s="75"/>
      <c r="G17" s="76"/>
      <c r="H17" s="77">
        <f t="shared" si="0"/>
        <v>8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7</v>
      </c>
      <c r="E18" s="84"/>
      <c r="F18" s="75"/>
      <c r="G18" s="76"/>
      <c r="H18" s="77">
        <f t="shared" si="0"/>
        <v>7</v>
      </c>
      <c r="I18" s="78"/>
      <c r="J18" s="69"/>
      <c r="K18" s="70"/>
    </row>
    <row r="19" spans="2:11" ht="15.75" thickBot="1" x14ac:dyDescent="0.3">
      <c r="B19" s="26" t="s">
        <v>19</v>
      </c>
      <c r="C19" s="6"/>
      <c r="D19" s="71">
        <f>SUM(D7:E18)</f>
        <v>75</v>
      </c>
      <c r="E19" s="72"/>
      <c r="F19" s="71">
        <f>SUM(F7:G18)</f>
        <v>0</v>
      </c>
      <c r="G19" s="72"/>
      <c r="H19" s="106">
        <f>SUM(H7:I18)+J19</f>
        <v>134</v>
      </c>
      <c r="I19" s="72"/>
      <c r="J19" s="106">
        <f>SUM(J7:K18)</f>
        <v>59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x14ac:dyDescent="0.25">
      <c r="B23" s="9" t="s">
        <v>21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F8" sqref="F8:G8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22</v>
      </c>
      <c r="C3" s="1"/>
      <c r="E3" s="2" t="s">
        <v>34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5</v>
      </c>
      <c r="E7" s="76"/>
      <c r="F7" s="75"/>
      <c r="G7" s="76"/>
      <c r="H7" s="77">
        <f>D7-F7</f>
        <v>5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24</v>
      </c>
      <c r="E8" s="76"/>
      <c r="F8" s="87"/>
      <c r="G8" s="88"/>
      <c r="H8" s="77">
        <f>D8-F8</f>
        <v>24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5</v>
      </c>
      <c r="E9" s="90"/>
      <c r="F9" s="112"/>
      <c r="G9" s="113"/>
      <c r="H9" s="77">
        <f>D9-F9</f>
        <v>5</v>
      </c>
      <c r="I9" s="78"/>
      <c r="J9" s="79">
        <v>12</v>
      </c>
      <c r="K9" s="80"/>
    </row>
    <row r="10" spans="2:11" x14ac:dyDescent="0.25">
      <c r="B10" s="99" t="s">
        <v>10</v>
      </c>
      <c r="C10" s="99"/>
      <c r="D10" s="75">
        <v>5</v>
      </c>
      <c r="E10" s="76"/>
      <c r="F10" s="75"/>
      <c r="G10" s="76"/>
      <c r="H10" s="77">
        <f>D10-F10</f>
        <v>5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1</v>
      </c>
      <c r="E11" s="76"/>
      <c r="F11" s="75"/>
      <c r="G11" s="76"/>
      <c r="H11" s="77">
        <f t="shared" ref="H11:H18" si="0">D11-F11</f>
        <v>1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4</v>
      </c>
      <c r="E13" s="76"/>
      <c r="F13" s="75"/>
      <c r="G13" s="76"/>
      <c r="H13" s="77">
        <f>D13-F13</f>
        <v>4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13</v>
      </c>
      <c r="E16" s="76"/>
      <c r="F16" s="75"/>
      <c r="G16" s="76"/>
      <c r="H16" s="77">
        <f t="shared" si="0"/>
        <v>13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8</v>
      </c>
      <c r="E17" s="76"/>
      <c r="F17" s="75"/>
      <c r="G17" s="76"/>
      <c r="H17" s="77">
        <f t="shared" si="0"/>
        <v>8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7</v>
      </c>
      <c r="E18" s="84"/>
      <c r="F18" s="75"/>
      <c r="G18" s="76"/>
      <c r="H18" s="77">
        <f t="shared" si="0"/>
        <v>7</v>
      </c>
      <c r="I18" s="78"/>
      <c r="J18" s="69"/>
      <c r="K18" s="70"/>
    </row>
    <row r="19" spans="2:11" ht="15.75" thickBot="1" x14ac:dyDescent="0.3">
      <c r="B19" s="25" t="s">
        <v>19</v>
      </c>
      <c r="C19" s="6"/>
      <c r="D19" s="71">
        <f>SUM(D7:E18)</f>
        <v>75</v>
      </c>
      <c r="E19" s="72"/>
      <c r="F19" s="71">
        <f>SUM(F7:G18)</f>
        <v>0</v>
      </c>
      <c r="G19" s="72"/>
      <c r="H19" s="106">
        <f>SUM(H7:I18)+J19</f>
        <v>134</v>
      </c>
      <c r="I19" s="72"/>
      <c r="J19" s="106">
        <f>SUM(J7:K18)</f>
        <v>59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x14ac:dyDescent="0.25">
      <c r="B23" s="9" t="s">
        <v>21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O9" sqref="O9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0</v>
      </c>
      <c r="C3" s="1"/>
      <c r="E3" s="2" t="s">
        <v>1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5</v>
      </c>
      <c r="E7" s="76"/>
      <c r="F7" s="75"/>
      <c r="G7" s="76"/>
      <c r="H7" s="77">
        <f>D7-F7</f>
        <v>5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24</v>
      </c>
      <c r="E8" s="76"/>
      <c r="F8" s="87"/>
      <c r="G8" s="88"/>
      <c r="H8" s="77">
        <f>D8-F8</f>
        <v>24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6</v>
      </c>
      <c r="E9" s="90"/>
      <c r="F9" s="112">
        <v>1</v>
      </c>
      <c r="G9" s="113"/>
      <c r="H9" s="77">
        <f>D9-F9</f>
        <v>5</v>
      </c>
      <c r="I9" s="78"/>
      <c r="J9" s="79">
        <v>12</v>
      </c>
      <c r="K9" s="80"/>
    </row>
    <row r="10" spans="2:11" x14ac:dyDescent="0.25">
      <c r="B10" s="99" t="s">
        <v>10</v>
      </c>
      <c r="C10" s="99"/>
      <c r="D10" s="75">
        <v>6</v>
      </c>
      <c r="E10" s="76"/>
      <c r="F10" s="75">
        <v>1</v>
      </c>
      <c r="G10" s="76"/>
      <c r="H10" s="77">
        <f>D10-F10</f>
        <v>5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1</v>
      </c>
      <c r="E11" s="76"/>
      <c r="F11" s="75"/>
      <c r="G11" s="76"/>
      <c r="H11" s="77">
        <f t="shared" ref="H11:H18" si="0">D11-F11</f>
        <v>1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4</v>
      </c>
      <c r="E13" s="76"/>
      <c r="F13" s="75"/>
      <c r="G13" s="76"/>
      <c r="H13" s="77">
        <f>D13-F13</f>
        <v>4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13</v>
      </c>
      <c r="E16" s="76"/>
      <c r="F16" s="75"/>
      <c r="G16" s="76"/>
      <c r="H16" s="77">
        <f t="shared" si="0"/>
        <v>13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8</v>
      </c>
      <c r="E17" s="76"/>
      <c r="F17" s="75"/>
      <c r="G17" s="76"/>
      <c r="H17" s="77">
        <f t="shared" si="0"/>
        <v>8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8</v>
      </c>
      <c r="E18" s="84"/>
      <c r="F18" s="75">
        <v>1</v>
      </c>
      <c r="G18" s="76"/>
      <c r="H18" s="77">
        <f t="shared" si="0"/>
        <v>7</v>
      </c>
      <c r="I18" s="78"/>
      <c r="J18" s="69"/>
      <c r="K18" s="70"/>
    </row>
    <row r="19" spans="2:11" ht="15.75" thickBot="1" x14ac:dyDescent="0.3">
      <c r="B19" s="24" t="s">
        <v>19</v>
      </c>
      <c r="C19" s="6"/>
      <c r="D19" s="71">
        <f>SUM(D7:E18)</f>
        <v>78</v>
      </c>
      <c r="E19" s="72"/>
      <c r="F19" s="71">
        <f>SUM(F7:G18)</f>
        <v>3</v>
      </c>
      <c r="G19" s="72"/>
      <c r="H19" s="106">
        <f>SUM(H7:I18)+J19</f>
        <v>134</v>
      </c>
      <c r="I19" s="72"/>
      <c r="J19" s="106">
        <f>SUM(J7:K18)</f>
        <v>59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>
        <v>45499</v>
      </c>
    </row>
    <row r="23" spans="2:11" x14ac:dyDescent="0.25">
      <c r="B23" s="9" t="s">
        <v>21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C22" sqref="C22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22</v>
      </c>
      <c r="C3" s="1"/>
      <c r="E3" s="2" t="s">
        <v>27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5</v>
      </c>
      <c r="E7" s="76"/>
      <c r="F7" s="75"/>
      <c r="G7" s="76"/>
      <c r="H7" s="77">
        <f>D7-F7</f>
        <v>5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24</v>
      </c>
      <c r="E8" s="76"/>
      <c r="F8" s="87"/>
      <c r="G8" s="88"/>
      <c r="H8" s="77">
        <f>D8-F8</f>
        <v>24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6</v>
      </c>
      <c r="E9" s="90"/>
      <c r="F9" s="112"/>
      <c r="G9" s="113"/>
      <c r="H9" s="77">
        <f>D9-F9</f>
        <v>6</v>
      </c>
      <c r="I9" s="78"/>
      <c r="J9" s="79">
        <v>12</v>
      </c>
      <c r="K9" s="80"/>
    </row>
    <row r="10" spans="2:11" x14ac:dyDescent="0.25">
      <c r="B10" s="99" t="s">
        <v>10</v>
      </c>
      <c r="C10" s="99"/>
      <c r="D10" s="75">
        <v>6</v>
      </c>
      <c r="E10" s="76"/>
      <c r="F10" s="75"/>
      <c r="G10" s="76"/>
      <c r="H10" s="77">
        <f>D10-F10</f>
        <v>6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1</v>
      </c>
      <c r="E11" s="76"/>
      <c r="F11" s="75"/>
      <c r="G11" s="76"/>
      <c r="H11" s="77">
        <f t="shared" ref="H11:H18" si="0">D11-F11</f>
        <v>1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4</v>
      </c>
      <c r="E13" s="76"/>
      <c r="F13" s="75"/>
      <c r="G13" s="76"/>
      <c r="H13" s="77">
        <f>D13-F13</f>
        <v>4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14</v>
      </c>
      <c r="E16" s="76"/>
      <c r="F16" s="75">
        <v>1</v>
      </c>
      <c r="G16" s="76"/>
      <c r="H16" s="77">
        <f t="shared" si="0"/>
        <v>13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12</v>
      </c>
      <c r="E17" s="76"/>
      <c r="F17" s="75">
        <v>4</v>
      </c>
      <c r="G17" s="76"/>
      <c r="H17" s="77">
        <f t="shared" si="0"/>
        <v>8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8</v>
      </c>
      <c r="E18" s="84"/>
      <c r="F18" s="75"/>
      <c r="G18" s="76"/>
      <c r="H18" s="77">
        <f t="shared" si="0"/>
        <v>8</v>
      </c>
      <c r="I18" s="78"/>
      <c r="J18" s="69"/>
      <c r="K18" s="70"/>
    </row>
    <row r="19" spans="2:11" ht="15.75" thickBot="1" x14ac:dyDescent="0.3">
      <c r="B19" s="21" t="s">
        <v>19</v>
      </c>
      <c r="C19" s="6"/>
      <c r="D19" s="71">
        <f>SUM(D7:E18)</f>
        <v>83</v>
      </c>
      <c r="E19" s="72"/>
      <c r="F19" s="71">
        <f>SUM(F7:G18)</f>
        <v>5</v>
      </c>
      <c r="G19" s="72"/>
      <c r="H19" s="106">
        <f>SUM(H7:I18)+J19</f>
        <v>137</v>
      </c>
      <c r="I19" s="72"/>
      <c r="J19" s="106">
        <f>SUM(J7:K18)</f>
        <v>59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>
        <v>45497</v>
      </c>
    </row>
    <row r="23" spans="2:11" x14ac:dyDescent="0.25">
      <c r="B23" s="9" t="s">
        <v>21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topLeftCell="A7" workbookViewId="0">
      <selection activeCell="J11" sqref="J11:K11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0</v>
      </c>
      <c r="C3" s="1"/>
      <c r="E3" s="2" t="s">
        <v>1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5</v>
      </c>
      <c r="E7" s="76"/>
      <c r="F7" s="75"/>
      <c r="G7" s="76"/>
      <c r="H7" s="77">
        <f>D7-F7</f>
        <v>5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27</v>
      </c>
      <c r="E8" s="76"/>
      <c r="F8" s="87">
        <v>3</v>
      </c>
      <c r="G8" s="88"/>
      <c r="H8" s="77">
        <f>D8-F8</f>
        <v>24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6</v>
      </c>
      <c r="E9" s="90"/>
      <c r="F9" s="112"/>
      <c r="G9" s="113"/>
      <c r="H9" s="77">
        <f>D9-F9</f>
        <v>6</v>
      </c>
      <c r="I9" s="78"/>
      <c r="J9" s="79"/>
      <c r="K9" s="80"/>
    </row>
    <row r="10" spans="2:11" x14ac:dyDescent="0.25">
      <c r="B10" s="99" t="s">
        <v>10</v>
      </c>
      <c r="C10" s="99"/>
      <c r="D10" s="75">
        <v>0</v>
      </c>
      <c r="E10" s="76"/>
      <c r="F10" s="75"/>
      <c r="G10" s="76"/>
      <c r="H10" s="77">
        <v>6</v>
      </c>
      <c r="I10" s="78"/>
      <c r="J10" s="73">
        <v>0</v>
      </c>
      <c r="K10" s="74"/>
    </row>
    <row r="11" spans="2:11" x14ac:dyDescent="0.25">
      <c r="B11" s="99" t="s">
        <v>11</v>
      </c>
      <c r="C11" s="99"/>
      <c r="D11" s="75">
        <v>1</v>
      </c>
      <c r="E11" s="76"/>
      <c r="F11" s="75"/>
      <c r="G11" s="76"/>
      <c r="H11" s="77">
        <f t="shared" ref="H11:H18" si="0">D11-F11</f>
        <v>1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4</v>
      </c>
      <c r="E13" s="76"/>
      <c r="F13" s="75"/>
      <c r="G13" s="76"/>
      <c r="H13" s="77">
        <f>D13-F13</f>
        <v>4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14</v>
      </c>
      <c r="E16" s="76"/>
      <c r="F16" s="75"/>
      <c r="G16" s="76"/>
      <c r="H16" s="77">
        <f t="shared" si="0"/>
        <v>14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14</v>
      </c>
      <c r="E17" s="76"/>
      <c r="F17" s="75">
        <v>2</v>
      </c>
      <c r="G17" s="76"/>
      <c r="H17" s="77">
        <f t="shared" si="0"/>
        <v>12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8</v>
      </c>
      <c r="E18" s="84"/>
      <c r="F18" s="75"/>
      <c r="G18" s="76"/>
      <c r="H18" s="77">
        <f t="shared" si="0"/>
        <v>8</v>
      </c>
      <c r="I18" s="78"/>
      <c r="J18" s="69"/>
      <c r="K18" s="70"/>
    </row>
    <row r="19" spans="2:11" ht="15.75" thickBot="1" x14ac:dyDescent="0.3">
      <c r="B19" s="20" t="s">
        <v>19</v>
      </c>
      <c r="C19" s="6"/>
      <c r="D19" s="71">
        <f>SUM(D7:E18)</f>
        <v>82</v>
      </c>
      <c r="E19" s="72"/>
      <c r="F19" s="71">
        <f>SUM(F7:G18)</f>
        <v>5</v>
      </c>
      <c r="G19" s="72"/>
      <c r="H19" s="106">
        <f>SUM(H7:I18)+J19</f>
        <v>130</v>
      </c>
      <c r="I19" s="72"/>
      <c r="J19" s="106">
        <f>SUM(J7:K18)</f>
        <v>47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>
        <v>45495</v>
      </c>
    </row>
    <row r="23" spans="2:11" x14ac:dyDescent="0.25">
      <c r="B23" s="9" t="s">
        <v>21</v>
      </c>
      <c r="C23" s="22" t="s">
        <v>33</v>
      </c>
      <c r="D23" s="22"/>
      <c r="E23" s="22"/>
      <c r="F23" s="23"/>
      <c r="G23" s="23"/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H10" sqref="H10:I10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22</v>
      </c>
      <c r="C3" s="1"/>
      <c r="E3" s="2" t="s">
        <v>27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5</v>
      </c>
      <c r="E7" s="76"/>
      <c r="F7" s="75"/>
      <c r="G7" s="76"/>
      <c r="H7" s="77">
        <f>D7-F7</f>
        <v>5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27</v>
      </c>
      <c r="E8" s="76"/>
      <c r="F8" s="87"/>
      <c r="G8" s="88"/>
      <c r="H8" s="77">
        <f>D8-F8</f>
        <v>27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6</v>
      </c>
      <c r="E9" s="90"/>
      <c r="F9" s="112"/>
      <c r="G9" s="113"/>
      <c r="H9" s="77">
        <f>D9-F9</f>
        <v>6</v>
      </c>
      <c r="I9" s="78"/>
      <c r="J9" s="79"/>
      <c r="K9" s="80"/>
    </row>
    <row r="10" spans="2:11" x14ac:dyDescent="0.25">
      <c r="B10" s="99" t="s">
        <v>10</v>
      </c>
      <c r="C10" s="99"/>
      <c r="D10" s="75">
        <v>0</v>
      </c>
      <c r="E10" s="76"/>
      <c r="F10" s="75"/>
      <c r="G10" s="76"/>
      <c r="H10" s="77">
        <f>D10-F10</f>
        <v>0</v>
      </c>
      <c r="I10" s="78"/>
      <c r="J10" s="73">
        <v>6</v>
      </c>
      <c r="K10" s="74"/>
    </row>
    <row r="11" spans="2:11" x14ac:dyDescent="0.25">
      <c r="B11" s="99" t="s">
        <v>11</v>
      </c>
      <c r="C11" s="99"/>
      <c r="D11" s="75">
        <v>1</v>
      </c>
      <c r="E11" s="76"/>
      <c r="F11" s="75"/>
      <c r="G11" s="76"/>
      <c r="H11" s="77">
        <f t="shared" ref="H11:H18" si="0">D11-F11</f>
        <v>1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4</v>
      </c>
      <c r="E13" s="76"/>
      <c r="F13" s="75"/>
      <c r="G13" s="76"/>
      <c r="H13" s="77">
        <f>D13-F13</f>
        <v>4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14</v>
      </c>
      <c r="E16" s="76"/>
      <c r="F16" s="75"/>
      <c r="G16" s="76"/>
      <c r="H16" s="77">
        <f t="shared" si="0"/>
        <v>14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2</v>
      </c>
      <c r="E17" s="76"/>
      <c r="F17" s="75"/>
      <c r="G17" s="76"/>
      <c r="H17" s="77">
        <f t="shared" si="0"/>
        <v>2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8</v>
      </c>
      <c r="E18" s="84"/>
      <c r="F18" s="75"/>
      <c r="G18" s="76"/>
      <c r="H18" s="77">
        <f t="shared" si="0"/>
        <v>8</v>
      </c>
      <c r="I18" s="78"/>
      <c r="J18" s="69"/>
      <c r="K18" s="70"/>
    </row>
    <row r="19" spans="2:11" ht="15.75" thickBot="1" x14ac:dyDescent="0.3">
      <c r="B19" s="19" t="s">
        <v>19</v>
      </c>
      <c r="C19" s="6"/>
      <c r="D19" s="71">
        <f>SUM(D7:E18)</f>
        <v>70</v>
      </c>
      <c r="E19" s="72"/>
      <c r="F19" s="71">
        <f>SUM(F7:G18)</f>
        <v>0</v>
      </c>
      <c r="G19" s="72"/>
      <c r="H19" s="106">
        <f>SUM(H7:I18)+J19</f>
        <v>123</v>
      </c>
      <c r="I19" s="72"/>
      <c r="J19" s="106">
        <f>SUM(J7:K18)</f>
        <v>53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x14ac:dyDescent="0.25">
      <c r="B23" s="9" t="s">
        <v>21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F17" sqref="F17:G17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0</v>
      </c>
      <c r="C3" s="1"/>
      <c r="E3" s="2" t="s">
        <v>30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6</v>
      </c>
      <c r="E7" s="76"/>
      <c r="F7" s="75">
        <v>1</v>
      </c>
      <c r="G7" s="76"/>
      <c r="H7" s="77">
        <f>D7-F7</f>
        <v>5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28</v>
      </c>
      <c r="E8" s="76"/>
      <c r="F8" s="87">
        <v>1</v>
      </c>
      <c r="G8" s="88"/>
      <c r="H8" s="77">
        <f>D8-F8</f>
        <v>27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6</v>
      </c>
      <c r="E9" s="90"/>
      <c r="F9" s="112"/>
      <c r="G9" s="113"/>
      <c r="H9" s="77">
        <f>D9-F9</f>
        <v>6</v>
      </c>
      <c r="I9" s="78"/>
      <c r="J9" s="79"/>
      <c r="K9" s="80"/>
    </row>
    <row r="10" spans="2:11" x14ac:dyDescent="0.25">
      <c r="B10" s="99" t="s">
        <v>10</v>
      </c>
      <c r="C10" s="99"/>
      <c r="D10" s="75">
        <v>0</v>
      </c>
      <c r="E10" s="76"/>
      <c r="F10" s="75"/>
      <c r="G10" s="76"/>
      <c r="H10" s="77">
        <f>D10-F10</f>
        <v>0</v>
      </c>
      <c r="I10" s="78"/>
      <c r="J10" s="73">
        <v>5</v>
      </c>
      <c r="K10" s="74"/>
    </row>
    <row r="11" spans="2:11" x14ac:dyDescent="0.25">
      <c r="B11" s="99" t="s">
        <v>11</v>
      </c>
      <c r="C11" s="99"/>
      <c r="D11" s="75">
        <v>1</v>
      </c>
      <c r="E11" s="76"/>
      <c r="F11" s="75"/>
      <c r="G11" s="76"/>
      <c r="H11" s="77">
        <f t="shared" ref="H11:H18" si="0">D11-F11</f>
        <v>1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4</v>
      </c>
      <c r="E13" s="76"/>
      <c r="F13" s="75"/>
      <c r="G13" s="76"/>
      <c r="H13" s="77">
        <f>D13-F13</f>
        <v>4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15</v>
      </c>
      <c r="E16" s="76"/>
      <c r="F16" s="75">
        <v>1</v>
      </c>
      <c r="G16" s="76"/>
      <c r="H16" s="77">
        <f t="shared" si="0"/>
        <v>14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4</v>
      </c>
      <c r="E17" s="76"/>
      <c r="F17" s="75">
        <v>2</v>
      </c>
      <c r="G17" s="76"/>
      <c r="H17" s="77">
        <f t="shared" si="0"/>
        <v>2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8</v>
      </c>
      <c r="E18" s="84"/>
      <c r="F18" s="75"/>
      <c r="G18" s="76"/>
      <c r="H18" s="77">
        <f t="shared" si="0"/>
        <v>8</v>
      </c>
      <c r="I18" s="78"/>
      <c r="J18" s="69"/>
      <c r="K18" s="70"/>
    </row>
    <row r="19" spans="2:11" ht="15.75" thickBot="1" x14ac:dyDescent="0.3">
      <c r="B19" s="18" t="s">
        <v>19</v>
      </c>
      <c r="C19" s="6"/>
      <c r="D19" s="71">
        <f>SUM(D7:E18)</f>
        <v>75</v>
      </c>
      <c r="E19" s="72"/>
      <c r="F19" s="71">
        <f>SUM(F7:G18)</f>
        <v>5</v>
      </c>
      <c r="G19" s="72"/>
      <c r="H19" s="106">
        <f>SUM(H7:I18)+J19</f>
        <v>122</v>
      </c>
      <c r="I19" s="72"/>
      <c r="J19" s="106">
        <f>SUM(J7:K18)</f>
        <v>52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>
        <v>45490</v>
      </c>
    </row>
    <row r="23" spans="2:11" x14ac:dyDescent="0.25">
      <c r="B23" s="9" t="s">
        <v>21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F17" sqref="F17:G17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22</v>
      </c>
      <c r="C3" s="1"/>
      <c r="E3" s="2" t="s">
        <v>29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6</v>
      </c>
      <c r="E7" s="76"/>
      <c r="F7" s="75"/>
      <c r="G7" s="76"/>
      <c r="H7" s="77">
        <f>D7-F7</f>
        <v>6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28</v>
      </c>
      <c r="E8" s="76"/>
      <c r="F8" s="87"/>
      <c r="G8" s="88"/>
      <c r="H8" s="77">
        <f>D8-F8</f>
        <v>28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6</v>
      </c>
      <c r="E9" s="90"/>
      <c r="F9" s="112"/>
      <c r="G9" s="113"/>
      <c r="H9" s="77">
        <f>D9-F9</f>
        <v>6</v>
      </c>
      <c r="I9" s="78"/>
      <c r="J9" s="79"/>
      <c r="K9" s="80"/>
    </row>
    <row r="10" spans="2:11" x14ac:dyDescent="0.25">
      <c r="B10" s="99" t="s">
        <v>10</v>
      </c>
      <c r="C10" s="99"/>
      <c r="D10" s="75">
        <v>0</v>
      </c>
      <c r="E10" s="76"/>
      <c r="F10" s="75"/>
      <c r="G10" s="76"/>
      <c r="H10" s="77">
        <f>D10-F10</f>
        <v>0</v>
      </c>
      <c r="I10" s="78"/>
      <c r="J10" s="73">
        <v>5</v>
      </c>
      <c r="K10" s="74"/>
    </row>
    <row r="11" spans="2:11" x14ac:dyDescent="0.25">
      <c r="B11" s="99" t="s">
        <v>11</v>
      </c>
      <c r="C11" s="99"/>
      <c r="D11" s="75">
        <v>1</v>
      </c>
      <c r="E11" s="76"/>
      <c r="F11" s="75"/>
      <c r="G11" s="76"/>
      <c r="H11" s="77">
        <f t="shared" ref="H11:H18" si="0">D11-F11</f>
        <v>1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4</v>
      </c>
      <c r="E13" s="76"/>
      <c r="F13" s="75"/>
      <c r="G13" s="76"/>
      <c r="H13" s="77">
        <f>D13-F13</f>
        <v>4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15</v>
      </c>
      <c r="E16" s="76"/>
      <c r="F16" s="75"/>
      <c r="G16" s="76"/>
      <c r="H16" s="77">
        <f t="shared" si="0"/>
        <v>15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4</v>
      </c>
      <c r="E17" s="76"/>
      <c r="F17" s="75"/>
      <c r="G17" s="76"/>
      <c r="H17" s="77">
        <f t="shared" si="0"/>
        <v>4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8</v>
      </c>
      <c r="E18" s="84"/>
      <c r="F18" s="75"/>
      <c r="G18" s="76"/>
      <c r="H18" s="77">
        <f t="shared" si="0"/>
        <v>8</v>
      </c>
      <c r="I18" s="78"/>
      <c r="J18" s="69"/>
      <c r="K18" s="70"/>
    </row>
    <row r="19" spans="2:11" ht="15.75" thickBot="1" x14ac:dyDescent="0.3">
      <c r="B19" s="18" t="s">
        <v>19</v>
      </c>
      <c r="C19" s="6"/>
      <c r="D19" s="71">
        <f>SUM(D7:E18)</f>
        <v>75</v>
      </c>
      <c r="E19" s="72"/>
      <c r="F19" s="71">
        <f>SUM(F7:G18)</f>
        <v>0</v>
      </c>
      <c r="G19" s="72"/>
      <c r="H19" s="106">
        <f>SUM(H7:I18)+J19</f>
        <v>127</v>
      </c>
      <c r="I19" s="72"/>
      <c r="J19" s="106">
        <f>SUM(J7:K18)</f>
        <v>52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x14ac:dyDescent="0.25">
      <c r="B23" s="9" t="s">
        <v>21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H17" sqref="H17:I17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0</v>
      </c>
      <c r="C3" s="1"/>
      <c r="E3" s="2" t="s">
        <v>32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6</v>
      </c>
      <c r="E7" s="76"/>
      <c r="F7" s="75"/>
      <c r="G7" s="76"/>
      <c r="H7" s="77">
        <f>D7-F7</f>
        <v>6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28</v>
      </c>
      <c r="E8" s="76"/>
      <c r="F8" s="87"/>
      <c r="G8" s="88"/>
      <c r="H8" s="77">
        <f>D8-F8</f>
        <v>28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6</v>
      </c>
      <c r="E9" s="90"/>
      <c r="F9" s="112"/>
      <c r="G9" s="113"/>
      <c r="H9" s="77">
        <f>D9-F9</f>
        <v>6</v>
      </c>
      <c r="I9" s="78"/>
      <c r="J9" s="79"/>
      <c r="K9" s="80"/>
    </row>
    <row r="10" spans="2:11" x14ac:dyDescent="0.25">
      <c r="B10" s="99" t="s">
        <v>10</v>
      </c>
      <c r="C10" s="99"/>
      <c r="D10" s="75">
        <v>0</v>
      </c>
      <c r="E10" s="76"/>
      <c r="F10" s="75"/>
      <c r="G10" s="76"/>
      <c r="H10" s="77">
        <f>D10-F10</f>
        <v>0</v>
      </c>
      <c r="I10" s="78"/>
      <c r="J10" s="73">
        <v>5</v>
      </c>
      <c r="K10" s="74"/>
    </row>
    <row r="11" spans="2:11" x14ac:dyDescent="0.25">
      <c r="B11" s="99" t="s">
        <v>11</v>
      </c>
      <c r="C11" s="99"/>
      <c r="D11" s="75">
        <v>1</v>
      </c>
      <c r="E11" s="76"/>
      <c r="F11" s="75"/>
      <c r="G11" s="76"/>
      <c r="H11" s="77">
        <f t="shared" ref="H11:H18" si="0">D11-F11</f>
        <v>1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4</v>
      </c>
      <c r="E13" s="76"/>
      <c r="F13" s="75"/>
      <c r="G13" s="76"/>
      <c r="H13" s="77">
        <f>D13-F13</f>
        <v>4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15</v>
      </c>
      <c r="E16" s="76"/>
      <c r="F16" s="75"/>
      <c r="G16" s="76"/>
      <c r="H16" s="77">
        <f t="shared" si="0"/>
        <v>15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6</v>
      </c>
      <c r="E17" s="76"/>
      <c r="F17" s="75">
        <v>2</v>
      </c>
      <c r="G17" s="76"/>
      <c r="H17" s="77">
        <f t="shared" si="0"/>
        <v>4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8</v>
      </c>
      <c r="E18" s="84"/>
      <c r="F18" s="75"/>
      <c r="G18" s="76"/>
      <c r="H18" s="77">
        <f t="shared" si="0"/>
        <v>8</v>
      </c>
      <c r="I18" s="78"/>
      <c r="J18" s="69"/>
      <c r="K18" s="70"/>
    </row>
    <row r="19" spans="2:11" ht="15.75" thickBot="1" x14ac:dyDescent="0.3">
      <c r="B19" s="17" t="s">
        <v>19</v>
      </c>
      <c r="C19" s="6"/>
      <c r="D19" s="71">
        <f>SUM(D7:E18)</f>
        <v>77</v>
      </c>
      <c r="E19" s="72"/>
      <c r="F19" s="71">
        <f>SUM(F7:G18)</f>
        <v>2</v>
      </c>
      <c r="G19" s="72"/>
      <c r="H19" s="106">
        <f>SUM(H7:I18)+J19</f>
        <v>127</v>
      </c>
      <c r="I19" s="72"/>
      <c r="J19" s="106">
        <f>SUM(J7:K18)</f>
        <v>52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>
        <v>45487</v>
      </c>
    </row>
    <row r="23" spans="2:11" x14ac:dyDescent="0.25">
      <c r="B23" s="9" t="s">
        <v>21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E4" sqref="E4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22</v>
      </c>
      <c r="C3" s="1"/>
      <c r="E3" s="2" t="s">
        <v>31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6</v>
      </c>
      <c r="E7" s="76"/>
      <c r="F7" s="75"/>
      <c r="G7" s="76"/>
      <c r="H7" s="77">
        <f>D7-F7</f>
        <v>6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28</v>
      </c>
      <c r="E8" s="76"/>
      <c r="F8" s="87"/>
      <c r="G8" s="88"/>
      <c r="H8" s="77">
        <f>D8-F8</f>
        <v>28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6</v>
      </c>
      <c r="E9" s="90"/>
      <c r="F9" s="112"/>
      <c r="G9" s="113"/>
      <c r="H9" s="77">
        <f>D9-F9</f>
        <v>6</v>
      </c>
      <c r="I9" s="78"/>
      <c r="J9" s="79"/>
      <c r="K9" s="80"/>
    </row>
    <row r="10" spans="2:11" x14ac:dyDescent="0.25">
      <c r="B10" s="99" t="s">
        <v>10</v>
      </c>
      <c r="C10" s="99"/>
      <c r="D10" s="75">
        <v>0</v>
      </c>
      <c r="E10" s="76"/>
      <c r="F10" s="75"/>
      <c r="G10" s="76"/>
      <c r="H10" s="77">
        <f>D10-F10</f>
        <v>0</v>
      </c>
      <c r="I10" s="78"/>
      <c r="J10" s="73">
        <v>5</v>
      </c>
      <c r="K10" s="74"/>
    </row>
    <row r="11" spans="2:11" x14ac:dyDescent="0.25">
      <c r="B11" s="99" t="s">
        <v>11</v>
      </c>
      <c r="C11" s="99"/>
      <c r="D11" s="75">
        <v>1</v>
      </c>
      <c r="E11" s="76"/>
      <c r="F11" s="75"/>
      <c r="G11" s="76"/>
      <c r="H11" s="77">
        <f t="shared" ref="H11:H18" si="0">D11-F11</f>
        <v>1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4</v>
      </c>
      <c r="E13" s="76"/>
      <c r="F13" s="75"/>
      <c r="G13" s="76"/>
      <c r="H13" s="77">
        <f>D13-F13</f>
        <v>4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15</v>
      </c>
      <c r="E16" s="76"/>
      <c r="F16" s="75"/>
      <c r="G16" s="76"/>
      <c r="H16" s="77">
        <f t="shared" si="0"/>
        <v>15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6</v>
      </c>
      <c r="E17" s="76"/>
      <c r="F17" s="75"/>
      <c r="G17" s="76"/>
      <c r="H17" s="77">
        <f t="shared" si="0"/>
        <v>6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8</v>
      </c>
      <c r="E18" s="84"/>
      <c r="F18" s="75"/>
      <c r="G18" s="76"/>
      <c r="H18" s="77">
        <f t="shared" si="0"/>
        <v>8</v>
      </c>
      <c r="I18" s="78"/>
      <c r="J18" s="69"/>
      <c r="K18" s="70"/>
    </row>
    <row r="19" spans="2:11" ht="15.75" thickBot="1" x14ac:dyDescent="0.3">
      <c r="B19" s="17" t="s">
        <v>19</v>
      </c>
      <c r="C19" s="6"/>
      <c r="D19" s="71">
        <f>SUM(D7:E18)</f>
        <v>77</v>
      </c>
      <c r="E19" s="72"/>
      <c r="F19" s="71">
        <f>SUM(F7:G18)</f>
        <v>0</v>
      </c>
      <c r="G19" s="72"/>
      <c r="H19" s="106">
        <f>SUM(H7:I18)+J19</f>
        <v>129</v>
      </c>
      <c r="I19" s="72"/>
      <c r="J19" s="106">
        <f>SUM(J7:K18)</f>
        <v>52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x14ac:dyDescent="0.25">
      <c r="B23" s="9" t="s">
        <v>21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E22" sqref="E22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0</v>
      </c>
      <c r="C3" s="1"/>
      <c r="E3" s="2" t="s">
        <v>30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7</v>
      </c>
      <c r="E7" s="76"/>
      <c r="F7" s="75">
        <v>1</v>
      </c>
      <c r="G7" s="76"/>
      <c r="H7" s="77">
        <f>D7-F7</f>
        <v>6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28</v>
      </c>
      <c r="E8" s="76"/>
      <c r="F8" s="87"/>
      <c r="G8" s="88"/>
      <c r="H8" s="77">
        <f>D8-F8</f>
        <v>28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6</v>
      </c>
      <c r="E9" s="90"/>
      <c r="F9" s="112"/>
      <c r="G9" s="113"/>
      <c r="H9" s="77">
        <f>D9-F9</f>
        <v>6</v>
      </c>
      <c r="I9" s="78"/>
      <c r="J9" s="79"/>
      <c r="K9" s="80"/>
    </row>
    <row r="10" spans="2:11" x14ac:dyDescent="0.25">
      <c r="B10" s="99" t="s">
        <v>10</v>
      </c>
      <c r="C10" s="99"/>
      <c r="D10" s="75">
        <v>0</v>
      </c>
      <c r="E10" s="76"/>
      <c r="F10" s="75"/>
      <c r="G10" s="76"/>
      <c r="H10" s="77">
        <f>D10-F10</f>
        <v>0</v>
      </c>
      <c r="I10" s="78"/>
      <c r="J10" s="73">
        <v>5</v>
      </c>
      <c r="K10" s="74"/>
    </row>
    <row r="11" spans="2:11" x14ac:dyDescent="0.25">
      <c r="B11" s="99" t="s">
        <v>11</v>
      </c>
      <c r="C11" s="99"/>
      <c r="D11" s="75">
        <v>2</v>
      </c>
      <c r="E11" s="76"/>
      <c r="F11" s="75">
        <v>1</v>
      </c>
      <c r="G11" s="76"/>
      <c r="H11" s="77">
        <f t="shared" ref="H11:H18" si="0">D11-F11</f>
        <v>1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4</v>
      </c>
      <c r="E13" s="76"/>
      <c r="F13" s="75"/>
      <c r="G13" s="76"/>
      <c r="H13" s="77">
        <f>D13-F13</f>
        <v>4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15</v>
      </c>
      <c r="E16" s="76"/>
      <c r="F16" s="75"/>
      <c r="G16" s="76"/>
      <c r="H16" s="77">
        <f t="shared" si="0"/>
        <v>15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6</v>
      </c>
      <c r="E17" s="76"/>
      <c r="F17" s="75"/>
      <c r="G17" s="76"/>
      <c r="H17" s="77">
        <f t="shared" si="0"/>
        <v>6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8</v>
      </c>
      <c r="E18" s="84"/>
      <c r="F18" s="75"/>
      <c r="G18" s="76"/>
      <c r="H18" s="77">
        <f t="shared" si="0"/>
        <v>8</v>
      </c>
      <c r="I18" s="78"/>
      <c r="J18" s="69"/>
      <c r="K18" s="70"/>
    </row>
    <row r="19" spans="2:11" ht="15.75" thickBot="1" x14ac:dyDescent="0.3">
      <c r="B19" s="16" t="s">
        <v>19</v>
      </c>
      <c r="C19" s="6"/>
      <c r="D19" s="71">
        <f>SUM(D7:E18)</f>
        <v>79</v>
      </c>
      <c r="E19" s="72"/>
      <c r="F19" s="71">
        <f>SUM(F7:G18)</f>
        <v>2</v>
      </c>
      <c r="G19" s="72"/>
      <c r="H19" s="106">
        <f>SUM(H7:I18)+J19</f>
        <v>129</v>
      </c>
      <c r="I19" s="72"/>
      <c r="J19" s="106">
        <f>SUM(J7:K18)</f>
        <v>52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>
        <v>45486</v>
      </c>
    </row>
    <row r="23" spans="2:11" x14ac:dyDescent="0.25">
      <c r="B23" s="9" t="s">
        <v>21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D7" sqref="D7:E7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22</v>
      </c>
      <c r="C3" s="1"/>
      <c r="E3" s="2" t="s">
        <v>29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7</v>
      </c>
      <c r="E7" s="76"/>
      <c r="F7" s="75"/>
      <c r="G7" s="76"/>
      <c r="H7" s="77">
        <f>D7-F7</f>
        <v>7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28</v>
      </c>
      <c r="E8" s="76"/>
      <c r="F8" s="87"/>
      <c r="G8" s="88"/>
      <c r="H8" s="77">
        <f>D8-F8</f>
        <v>28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6</v>
      </c>
      <c r="E9" s="90"/>
      <c r="F9" s="112"/>
      <c r="G9" s="113"/>
      <c r="H9" s="77">
        <f>D9-F9</f>
        <v>6</v>
      </c>
      <c r="I9" s="78"/>
      <c r="J9" s="79"/>
      <c r="K9" s="80"/>
    </row>
    <row r="10" spans="2:11" x14ac:dyDescent="0.25">
      <c r="B10" s="99" t="s">
        <v>10</v>
      </c>
      <c r="C10" s="99"/>
      <c r="D10" s="75">
        <v>0</v>
      </c>
      <c r="E10" s="76"/>
      <c r="F10" s="75"/>
      <c r="G10" s="76"/>
      <c r="H10" s="77">
        <f>D10-F10</f>
        <v>0</v>
      </c>
      <c r="I10" s="78"/>
      <c r="J10" s="73">
        <v>5</v>
      </c>
      <c r="K10" s="74"/>
    </row>
    <row r="11" spans="2:11" x14ac:dyDescent="0.25">
      <c r="B11" s="99" t="s">
        <v>11</v>
      </c>
      <c r="C11" s="99"/>
      <c r="D11" s="75">
        <v>2</v>
      </c>
      <c r="E11" s="76"/>
      <c r="F11" s="75"/>
      <c r="G11" s="76"/>
      <c r="H11" s="77">
        <f t="shared" ref="H11:H18" si="0">D11-F11</f>
        <v>2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4</v>
      </c>
      <c r="E13" s="76"/>
      <c r="F13" s="75"/>
      <c r="G13" s="76"/>
      <c r="H13" s="77">
        <f>D13-F13</f>
        <v>4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15</v>
      </c>
      <c r="E16" s="76"/>
      <c r="F16" s="75"/>
      <c r="G16" s="76"/>
      <c r="H16" s="77">
        <f t="shared" si="0"/>
        <v>15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6</v>
      </c>
      <c r="E17" s="76"/>
      <c r="F17" s="75"/>
      <c r="G17" s="76"/>
      <c r="H17" s="77">
        <f t="shared" si="0"/>
        <v>6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8</v>
      </c>
      <c r="E18" s="84"/>
      <c r="F18" s="75"/>
      <c r="G18" s="76"/>
      <c r="H18" s="77">
        <f t="shared" si="0"/>
        <v>8</v>
      </c>
      <c r="I18" s="78"/>
      <c r="J18" s="69"/>
      <c r="K18" s="70"/>
    </row>
    <row r="19" spans="2:11" ht="15.75" thickBot="1" x14ac:dyDescent="0.3">
      <c r="B19" s="15" t="s">
        <v>19</v>
      </c>
      <c r="C19" s="6"/>
      <c r="D19" s="71">
        <f>SUM(D7:E18)</f>
        <v>79</v>
      </c>
      <c r="E19" s="72"/>
      <c r="F19" s="71">
        <f>SUM(F7:G18)</f>
        <v>0</v>
      </c>
      <c r="G19" s="72"/>
      <c r="H19" s="106">
        <f>SUM(H7:I18)+J19</f>
        <v>131</v>
      </c>
      <c r="I19" s="72"/>
      <c r="J19" s="106">
        <f>SUM(J7:K18)</f>
        <v>52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x14ac:dyDescent="0.25">
      <c r="B23" s="9" t="s">
        <v>21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C22" sqref="C22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0</v>
      </c>
      <c r="C3" s="1"/>
      <c r="E3" s="2" t="s">
        <v>28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7</v>
      </c>
      <c r="E7" s="76"/>
      <c r="F7" s="75"/>
      <c r="G7" s="76"/>
      <c r="H7" s="77">
        <f>D7-F7</f>
        <v>7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28</v>
      </c>
      <c r="E8" s="76"/>
      <c r="F8" s="87"/>
      <c r="G8" s="88"/>
      <c r="H8" s="77">
        <f>D8-F8</f>
        <v>28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7</v>
      </c>
      <c r="E9" s="90"/>
      <c r="F9" s="112">
        <v>1</v>
      </c>
      <c r="G9" s="113"/>
      <c r="H9" s="77">
        <f>D9-F9</f>
        <v>6</v>
      </c>
      <c r="I9" s="78"/>
      <c r="J9" s="79"/>
      <c r="K9" s="80"/>
    </row>
    <row r="10" spans="2:11" x14ac:dyDescent="0.25">
      <c r="B10" s="99" t="s">
        <v>10</v>
      </c>
      <c r="C10" s="99"/>
      <c r="D10" s="75">
        <v>1</v>
      </c>
      <c r="E10" s="76"/>
      <c r="F10" s="75">
        <v>1</v>
      </c>
      <c r="G10" s="76"/>
      <c r="H10" s="77">
        <f>D10-F10</f>
        <v>0</v>
      </c>
      <c r="I10" s="78"/>
      <c r="J10" s="73">
        <v>5</v>
      </c>
      <c r="K10" s="74"/>
    </row>
    <row r="11" spans="2:11" x14ac:dyDescent="0.25">
      <c r="B11" s="99" t="s">
        <v>11</v>
      </c>
      <c r="C11" s="99"/>
      <c r="D11" s="75">
        <v>2</v>
      </c>
      <c r="E11" s="76"/>
      <c r="F11" s="75"/>
      <c r="G11" s="76"/>
      <c r="H11" s="77">
        <f t="shared" ref="H11:H18" si="0">D11-F11</f>
        <v>2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4</v>
      </c>
      <c r="E13" s="76"/>
      <c r="F13" s="75"/>
      <c r="G13" s="76"/>
      <c r="H13" s="77">
        <f>D13-F13</f>
        <v>4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16</v>
      </c>
      <c r="E16" s="76"/>
      <c r="F16" s="75">
        <v>1</v>
      </c>
      <c r="G16" s="76"/>
      <c r="H16" s="77">
        <f t="shared" si="0"/>
        <v>15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6</v>
      </c>
      <c r="E17" s="76"/>
      <c r="F17" s="75"/>
      <c r="G17" s="76"/>
      <c r="H17" s="77">
        <f t="shared" si="0"/>
        <v>6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8</v>
      </c>
      <c r="E18" s="84"/>
      <c r="F18" s="75"/>
      <c r="G18" s="76"/>
      <c r="H18" s="77">
        <f t="shared" si="0"/>
        <v>8</v>
      </c>
      <c r="I18" s="78"/>
      <c r="J18" s="69"/>
      <c r="K18" s="70"/>
    </row>
    <row r="19" spans="2:11" ht="15.75" thickBot="1" x14ac:dyDescent="0.3">
      <c r="B19" s="15" t="s">
        <v>19</v>
      </c>
      <c r="C19" s="6"/>
      <c r="D19" s="71">
        <f>SUM(D7:E18)</f>
        <v>82</v>
      </c>
      <c r="E19" s="72"/>
      <c r="F19" s="71">
        <f>SUM(F7:G18)</f>
        <v>3</v>
      </c>
      <c r="G19" s="72"/>
      <c r="H19" s="106">
        <f>SUM(H7:I18)+J19</f>
        <v>131</v>
      </c>
      <c r="I19" s="72"/>
      <c r="J19" s="106">
        <f>SUM(J7:K18)</f>
        <v>52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>
        <v>45481</v>
      </c>
    </row>
    <row r="23" spans="2:11" x14ac:dyDescent="0.25">
      <c r="B23" s="9" t="s">
        <v>21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F11" sqref="F11:G11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22</v>
      </c>
      <c r="C3" s="1"/>
      <c r="E3" s="2" t="s">
        <v>27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7</v>
      </c>
      <c r="E7" s="76"/>
      <c r="F7" s="75"/>
      <c r="G7" s="76"/>
      <c r="H7" s="77">
        <f>D7-F7</f>
        <v>7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28</v>
      </c>
      <c r="E8" s="76"/>
      <c r="F8" s="87"/>
      <c r="G8" s="88"/>
      <c r="H8" s="77">
        <f>D8-F8</f>
        <v>28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7</v>
      </c>
      <c r="E9" s="90"/>
      <c r="F9" s="112"/>
      <c r="G9" s="113"/>
      <c r="H9" s="77">
        <f>D9-F9</f>
        <v>7</v>
      </c>
      <c r="I9" s="78"/>
      <c r="J9" s="79"/>
      <c r="K9" s="80"/>
    </row>
    <row r="10" spans="2:11" x14ac:dyDescent="0.25">
      <c r="B10" s="99" t="s">
        <v>10</v>
      </c>
      <c r="C10" s="99"/>
      <c r="D10" s="75">
        <v>1</v>
      </c>
      <c r="E10" s="76"/>
      <c r="F10" s="75"/>
      <c r="G10" s="76"/>
      <c r="H10" s="77">
        <f>D10-F10</f>
        <v>1</v>
      </c>
      <c r="I10" s="78"/>
      <c r="J10" s="73">
        <v>5</v>
      </c>
      <c r="K10" s="74"/>
    </row>
    <row r="11" spans="2:11" x14ac:dyDescent="0.25">
      <c r="B11" s="99" t="s">
        <v>11</v>
      </c>
      <c r="C11" s="99"/>
      <c r="D11" s="75">
        <v>2</v>
      </c>
      <c r="E11" s="76"/>
      <c r="F11" s="75"/>
      <c r="G11" s="76"/>
      <c r="H11" s="77">
        <f t="shared" ref="H11:H18" si="0">D11-F11</f>
        <v>2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4</v>
      </c>
      <c r="E13" s="76"/>
      <c r="F13" s="75"/>
      <c r="G13" s="76"/>
      <c r="H13" s="77">
        <f>D13-F13</f>
        <v>4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16</v>
      </c>
      <c r="E16" s="76"/>
      <c r="F16" s="75"/>
      <c r="G16" s="76"/>
      <c r="H16" s="77">
        <f t="shared" si="0"/>
        <v>16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6</v>
      </c>
      <c r="E17" s="76"/>
      <c r="F17" s="75"/>
      <c r="G17" s="76"/>
      <c r="H17" s="77">
        <f t="shared" si="0"/>
        <v>6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8</v>
      </c>
      <c r="E18" s="84"/>
      <c r="F18" s="75"/>
      <c r="G18" s="76"/>
      <c r="H18" s="77">
        <f t="shared" si="0"/>
        <v>8</v>
      </c>
      <c r="I18" s="78"/>
      <c r="J18" s="69"/>
      <c r="K18" s="70"/>
    </row>
    <row r="19" spans="2:11" ht="15.75" thickBot="1" x14ac:dyDescent="0.3">
      <c r="B19" s="14" t="s">
        <v>19</v>
      </c>
      <c r="C19" s="6"/>
      <c r="D19" s="71">
        <f>SUM(D7:E18)</f>
        <v>82</v>
      </c>
      <c r="E19" s="72"/>
      <c r="F19" s="71">
        <f>SUM(F7:G18)</f>
        <v>0</v>
      </c>
      <c r="G19" s="72"/>
      <c r="H19" s="106">
        <f>SUM(H7:I18)+J19</f>
        <v>134</v>
      </c>
      <c r="I19" s="72"/>
      <c r="J19" s="106">
        <f>SUM(J7:K18)</f>
        <v>52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x14ac:dyDescent="0.25">
      <c r="B23" s="9" t="s">
        <v>21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topLeftCell="A2" workbookViewId="0">
      <selection activeCell="F10" sqref="F10:G10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0</v>
      </c>
      <c r="C3" s="1"/>
      <c r="E3" s="2" t="s">
        <v>26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7</v>
      </c>
      <c r="E7" s="76"/>
      <c r="F7" s="75"/>
      <c r="G7" s="76"/>
      <c r="H7" s="77">
        <f>D7-F7</f>
        <v>7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28</v>
      </c>
      <c r="E8" s="76"/>
      <c r="F8" s="87"/>
      <c r="G8" s="88"/>
      <c r="H8" s="77">
        <f>D8-F8</f>
        <v>28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7</v>
      </c>
      <c r="E9" s="90"/>
      <c r="F9" s="112"/>
      <c r="G9" s="113"/>
      <c r="H9" s="77">
        <f>D9-F9</f>
        <v>7</v>
      </c>
      <c r="I9" s="78"/>
      <c r="J9" s="79"/>
      <c r="K9" s="80"/>
    </row>
    <row r="10" spans="2:11" x14ac:dyDescent="0.25">
      <c r="B10" s="99" t="s">
        <v>10</v>
      </c>
      <c r="C10" s="99"/>
      <c r="D10" s="75">
        <v>3</v>
      </c>
      <c r="E10" s="76"/>
      <c r="F10" s="75">
        <v>2</v>
      </c>
      <c r="G10" s="76"/>
      <c r="H10" s="77">
        <f>D10-F10</f>
        <v>1</v>
      </c>
      <c r="I10" s="78"/>
      <c r="J10" s="73">
        <v>5</v>
      </c>
      <c r="K10" s="74"/>
    </row>
    <row r="11" spans="2:11" x14ac:dyDescent="0.25">
      <c r="B11" s="99" t="s">
        <v>11</v>
      </c>
      <c r="C11" s="99"/>
      <c r="D11" s="75">
        <v>2</v>
      </c>
      <c r="E11" s="76"/>
      <c r="F11" s="75"/>
      <c r="G11" s="76"/>
      <c r="H11" s="77">
        <f t="shared" ref="H11:H18" si="0">D11-F11</f>
        <v>2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5</v>
      </c>
      <c r="E13" s="76"/>
      <c r="F13" s="75">
        <v>1</v>
      </c>
      <c r="G13" s="76"/>
      <c r="H13" s="77">
        <f t="shared" si="0"/>
        <v>4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16</v>
      </c>
      <c r="E16" s="76"/>
      <c r="F16" s="75"/>
      <c r="G16" s="76"/>
      <c r="H16" s="77">
        <f t="shared" si="0"/>
        <v>16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7</v>
      </c>
      <c r="E17" s="76"/>
      <c r="F17" s="75">
        <v>1</v>
      </c>
      <c r="G17" s="76"/>
      <c r="H17" s="77">
        <f t="shared" si="0"/>
        <v>6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9</v>
      </c>
      <c r="E18" s="84"/>
      <c r="F18" s="75">
        <v>1</v>
      </c>
      <c r="G18" s="76"/>
      <c r="H18" s="77">
        <f t="shared" si="0"/>
        <v>8</v>
      </c>
      <c r="I18" s="78"/>
      <c r="J18" s="69"/>
      <c r="K18" s="70"/>
    </row>
    <row r="19" spans="2:11" ht="15.75" thickBot="1" x14ac:dyDescent="0.3">
      <c r="B19" s="13" t="s">
        <v>19</v>
      </c>
      <c r="C19" s="6"/>
      <c r="D19" s="71">
        <f>SUM(D7:E18)</f>
        <v>87</v>
      </c>
      <c r="E19" s="72"/>
      <c r="F19" s="71">
        <f>SUM(F7:G18)</f>
        <v>5</v>
      </c>
      <c r="G19" s="72"/>
      <c r="H19" s="106">
        <f>SUM(H7:I18)+J19</f>
        <v>134</v>
      </c>
      <c r="I19" s="72"/>
      <c r="J19" s="106">
        <f>SUM(J7:K18)</f>
        <v>52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>
        <v>45475</v>
      </c>
    </row>
    <row r="23" spans="2:11" x14ac:dyDescent="0.25">
      <c r="B23" s="9" t="s">
        <v>21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N11" sqref="N11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22</v>
      </c>
      <c r="C3" s="1"/>
      <c r="E3" s="2" t="s">
        <v>25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7</v>
      </c>
      <c r="E7" s="76"/>
      <c r="F7" s="75"/>
      <c r="G7" s="76"/>
      <c r="H7" s="77">
        <f>D7-F7</f>
        <v>7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28</v>
      </c>
      <c r="E8" s="76"/>
      <c r="F8" s="87"/>
      <c r="G8" s="88"/>
      <c r="H8" s="77">
        <f>D8-F8</f>
        <v>28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7</v>
      </c>
      <c r="E9" s="90"/>
      <c r="F9" s="112"/>
      <c r="G9" s="113"/>
      <c r="H9" s="77">
        <f>D9-F9</f>
        <v>7</v>
      </c>
      <c r="I9" s="78"/>
      <c r="J9" s="79"/>
      <c r="K9" s="80"/>
    </row>
    <row r="10" spans="2:11" x14ac:dyDescent="0.25">
      <c r="B10" s="99" t="s">
        <v>10</v>
      </c>
      <c r="C10" s="99"/>
      <c r="D10" s="75">
        <v>3</v>
      </c>
      <c r="E10" s="76"/>
      <c r="F10" s="75"/>
      <c r="G10" s="76"/>
      <c r="H10" s="77">
        <f>D10-F10</f>
        <v>3</v>
      </c>
      <c r="I10" s="78"/>
      <c r="J10" s="73">
        <v>5</v>
      </c>
      <c r="K10" s="74"/>
    </row>
    <row r="11" spans="2:11" x14ac:dyDescent="0.25">
      <c r="B11" s="99" t="s">
        <v>11</v>
      </c>
      <c r="C11" s="99"/>
      <c r="D11" s="75">
        <v>2</v>
      </c>
      <c r="E11" s="76"/>
      <c r="F11" s="75"/>
      <c r="G11" s="76"/>
      <c r="H11" s="77">
        <f t="shared" ref="H11:H18" si="0">D11-F11</f>
        <v>2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5</v>
      </c>
      <c r="E13" s="76"/>
      <c r="F13" s="75"/>
      <c r="G13" s="76"/>
      <c r="H13" s="77">
        <f t="shared" si="0"/>
        <v>5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16</v>
      </c>
      <c r="E16" s="76"/>
      <c r="F16" s="75"/>
      <c r="G16" s="76"/>
      <c r="H16" s="77">
        <f t="shared" si="0"/>
        <v>16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7</v>
      </c>
      <c r="E17" s="76"/>
      <c r="F17" s="75"/>
      <c r="G17" s="76"/>
      <c r="H17" s="77">
        <f t="shared" si="0"/>
        <v>7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9</v>
      </c>
      <c r="E18" s="84"/>
      <c r="F18" s="75"/>
      <c r="G18" s="76"/>
      <c r="H18" s="77">
        <f t="shared" si="0"/>
        <v>9</v>
      </c>
      <c r="I18" s="78"/>
      <c r="J18" s="69"/>
      <c r="K18" s="70"/>
    </row>
    <row r="19" spans="2:11" ht="15.75" thickBot="1" x14ac:dyDescent="0.3">
      <c r="B19" s="12" t="s">
        <v>19</v>
      </c>
      <c r="C19" s="6"/>
      <c r="D19" s="71">
        <f>SUM(D7:E18)</f>
        <v>87</v>
      </c>
      <c r="E19" s="72"/>
      <c r="F19" s="71">
        <f>SUM(F7:G18)</f>
        <v>0</v>
      </c>
      <c r="G19" s="72"/>
      <c r="H19" s="106">
        <f>SUM(H7:I18)+J19</f>
        <v>139</v>
      </c>
      <c r="I19" s="72"/>
      <c r="J19" s="106">
        <f>SUM(J7:K18)</f>
        <v>52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/>
    </row>
    <row r="23" spans="2:11" x14ac:dyDescent="0.25">
      <c r="B23" s="9" t="s">
        <v>21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D21" sqref="D21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1" t="s">
        <v>0</v>
      </c>
      <c r="C3" s="1"/>
      <c r="E3" s="2" t="s">
        <v>24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8</v>
      </c>
      <c r="E7" s="76"/>
      <c r="F7" s="75">
        <v>1</v>
      </c>
      <c r="G7" s="76"/>
      <c r="H7" s="77">
        <f>D7-F7</f>
        <v>7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28</v>
      </c>
      <c r="E8" s="76"/>
      <c r="F8" s="87"/>
      <c r="G8" s="88"/>
      <c r="H8" s="77">
        <f>D8-F8</f>
        <v>28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8</v>
      </c>
      <c r="E9" s="90"/>
      <c r="F9" s="112">
        <v>1</v>
      </c>
      <c r="G9" s="113"/>
      <c r="H9" s="77">
        <f>D9-F9</f>
        <v>7</v>
      </c>
      <c r="I9" s="78"/>
      <c r="J9" s="79"/>
      <c r="K9" s="80"/>
    </row>
    <row r="10" spans="2:11" x14ac:dyDescent="0.25">
      <c r="B10" s="99" t="s">
        <v>10</v>
      </c>
      <c r="C10" s="99"/>
      <c r="D10" s="75">
        <v>3</v>
      </c>
      <c r="E10" s="76"/>
      <c r="F10" s="75"/>
      <c r="G10" s="76"/>
      <c r="H10" s="77">
        <f>D10-F10</f>
        <v>3</v>
      </c>
      <c r="I10" s="78"/>
      <c r="J10" s="73">
        <v>5</v>
      </c>
      <c r="K10" s="74"/>
    </row>
    <row r="11" spans="2:11" x14ac:dyDescent="0.25">
      <c r="B11" s="99" t="s">
        <v>11</v>
      </c>
      <c r="C11" s="99"/>
      <c r="D11" s="75">
        <v>2</v>
      </c>
      <c r="E11" s="76"/>
      <c r="F11" s="75"/>
      <c r="G11" s="76"/>
      <c r="H11" s="77">
        <f t="shared" ref="H11:H18" si="0">D11-F11</f>
        <v>2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5</v>
      </c>
      <c r="E13" s="76"/>
      <c r="F13" s="75"/>
      <c r="G13" s="76"/>
      <c r="H13" s="77">
        <f t="shared" si="0"/>
        <v>5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19</v>
      </c>
      <c r="E16" s="76"/>
      <c r="F16" s="75">
        <v>3</v>
      </c>
      <c r="G16" s="76"/>
      <c r="H16" s="77">
        <f t="shared" si="0"/>
        <v>16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9</v>
      </c>
      <c r="E17" s="76"/>
      <c r="F17" s="75">
        <v>2</v>
      </c>
      <c r="G17" s="76"/>
      <c r="H17" s="77">
        <f t="shared" si="0"/>
        <v>7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9</v>
      </c>
      <c r="E18" s="84"/>
      <c r="F18" s="75"/>
      <c r="G18" s="76"/>
      <c r="H18" s="77">
        <f t="shared" si="0"/>
        <v>9</v>
      </c>
      <c r="I18" s="78"/>
      <c r="J18" s="69"/>
      <c r="K18" s="70"/>
    </row>
    <row r="19" spans="2:11" ht="15.75" thickBot="1" x14ac:dyDescent="0.3">
      <c r="B19" s="11" t="s">
        <v>19</v>
      </c>
      <c r="C19" s="6"/>
      <c r="D19" s="71">
        <f>SUM(D7:E18)</f>
        <v>94</v>
      </c>
      <c r="E19" s="72"/>
      <c r="F19" s="71">
        <f>SUM(F7:G18)</f>
        <v>7</v>
      </c>
      <c r="G19" s="72"/>
      <c r="H19" s="106">
        <f>SUM(H7:I18)+J19</f>
        <v>139</v>
      </c>
      <c r="I19" s="72"/>
      <c r="J19" s="106">
        <f>SUM(J7:K18)</f>
        <v>52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>
        <v>45468</v>
      </c>
    </row>
    <row r="23" spans="2:11" x14ac:dyDescent="0.25">
      <c r="B23" s="9" t="s">
        <v>21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D22" sqref="D22"/>
    </sheetView>
  </sheetViews>
  <sheetFormatPr baseColWidth="10" defaultColWidth="9.140625" defaultRowHeight="15" x14ac:dyDescent="0.25"/>
  <sheetData>
    <row r="3" spans="2:11" x14ac:dyDescent="0.25">
      <c r="B3" s="1" t="s">
        <v>22</v>
      </c>
      <c r="C3" s="1"/>
      <c r="E3" s="2" t="s">
        <v>23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9</v>
      </c>
      <c r="E7" s="76"/>
      <c r="F7" s="75">
        <v>1</v>
      </c>
      <c r="G7" s="76"/>
      <c r="H7" s="77">
        <f>D7-F7</f>
        <v>8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28</v>
      </c>
      <c r="E8" s="76"/>
      <c r="F8" s="87"/>
      <c r="G8" s="88"/>
      <c r="H8" s="77">
        <f>D8-F8</f>
        <v>28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8</v>
      </c>
      <c r="E9" s="90"/>
      <c r="F9" s="112"/>
      <c r="G9" s="113"/>
      <c r="H9" s="77">
        <f>D9-F9</f>
        <v>8</v>
      </c>
      <c r="I9" s="78"/>
      <c r="J9" s="79"/>
      <c r="K9" s="80"/>
    </row>
    <row r="10" spans="2:11" x14ac:dyDescent="0.25">
      <c r="B10" s="99" t="s">
        <v>10</v>
      </c>
      <c r="C10" s="99"/>
      <c r="D10" s="75">
        <v>4</v>
      </c>
      <c r="E10" s="76"/>
      <c r="F10" s="75">
        <v>1</v>
      </c>
      <c r="G10" s="76"/>
      <c r="H10" s="77">
        <f>D10-F10</f>
        <v>3</v>
      </c>
      <c r="I10" s="78"/>
      <c r="J10" s="73">
        <v>5</v>
      </c>
      <c r="K10" s="74"/>
    </row>
    <row r="11" spans="2:11" x14ac:dyDescent="0.25">
      <c r="B11" s="99" t="s">
        <v>11</v>
      </c>
      <c r="C11" s="99"/>
      <c r="D11" s="75">
        <v>3</v>
      </c>
      <c r="E11" s="76"/>
      <c r="F11" s="75">
        <v>1</v>
      </c>
      <c r="G11" s="76"/>
      <c r="H11" s="77">
        <f t="shared" ref="H11:H18" si="0">D11-F11</f>
        <v>2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5</v>
      </c>
      <c r="E13" s="76"/>
      <c r="F13" s="75"/>
      <c r="G13" s="76"/>
      <c r="H13" s="77">
        <f t="shared" si="0"/>
        <v>5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21</v>
      </c>
      <c r="E16" s="76"/>
      <c r="F16" s="75">
        <v>2</v>
      </c>
      <c r="G16" s="76"/>
      <c r="H16" s="77">
        <f t="shared" si="0"/>
        <v>19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9</v>
      </c>
      <c r="E17" s="76"/>
      <c r="F17" s="75"/>
      <c r="G17" s="76"/>
      <c r="H17" s="77">
        <f t="shared" si="0"/>
        <v>9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9</v>
      </c>
      <c r="E18" s="84"/>
      <c r="F18" s="75"/>
      <c r="G18" s="76"/>
      <c r="H18" s="77">
        <f t="shared" si="0"/>
        <v>9</v>
      </c>
      <c r="I18" s="78"/>
      <c r="J18" s="69"/>
      <c r="K18" s="70"/>
    </row>
    <row r="19" spans="2:11" ht="15.75" thickBot="1" x14ac:dyDescent="0.3">
      <c r="B19" s="10" t="s">
        <v>19</v>
      </c>
      <c r="C19" s="6"/>
      <c r="D19" s="71">
        <f>SUM(D7:E18)</f>
        <v>99</v>
      </c>
      <c r="E19" s="72"/>
      <c r="F19" s="71">
        <f>SUM(F7:G18)</f>
        <v>5</v>
      </c>
      <c r="G19" s="72"/>
      <c r="H19" s="106">
        <f>SUM(H7:I18)+J19</f>
        <v>146</v>
      </c>
      <c r="I19" s="72"/>
      <c r="J19" s="106">
        <f>SUM(J7:K18)</f>
        <v>52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>
        <v>45464</v>
      </c>
    </row>
    <row r="23" spans="2:11" x14ac:dyDescent="0.25">
      <c r="B23" s="9" t="s">
        <v>21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P11" sqref="P11"/>
    </sheetView>
  </sheetViews>
  <sheetFormatPr baseColWidth="10" defaultColWidth="9.140625" defaultRowHeight="15" x14ac:dyDescent="0.25"/>
  <sheetData>
    <row r="3" spans="2:11" x14ac:dyDescent="0.25">
      <c r="B3" s="1" t="s">
        <v>0</v>
      </c>
      <c r="C3" s="1"/>
      <c r="E3" s="2" t="s">
        <v>1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10</v>
      </c>
      <c r="E7" s="76"/>
      <c r="F7" s="75">
        <v>1</v>
      </c>
      <c r="G7" s="76"/>
      <c r="H7" s="77">
        <f>D7-F7</f>
        <v>9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28</v>
      </c>
      <c r="E8" s="76"/>
      <c r="F8" s="87"/>
      <c r="G8" s="88"/>
      <c r="H8" s="77">
        <f>D8-F8</f>
        <v>28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8</v>
      </c>
      <c r="E9" s="90"/>
      <c r="F9" s="112"/>
      <c r="G9" s="113"/>
      <c r="H9" s="77">
        <f>D9-F9</f>
        <v>8</v>
      </c>
      <c r="I9" s="78"/>
      <c r="J9" s="79"/>
      <c r="K9" s="80"/>
    </row>
    <row r="10" spans="2:11" x14ac:dyDescent="0.25">
      <c r="B10" s="99" t="s">
        <v>10</v>
      </c>
      <c r="C10" s="99"/>
      <c r="D10" s="75">
        <v>5</v>
      </c>
      <c r="E10" s="76"/>
      <c r="F10" s="75">
        <v>1</v>
      </c>
      <c r="G10" s="76"/>
      <c r="H10" s="77">
        <f>D10-F10</f>
        <v>4</v>
      </c>
      <c r="I10" s="78"/>
      <c r="J10" s="73">
        <v>5</v>
      </c>
      <c r="K10" s="74"/>
    </row>
    <row r="11" spans="2:11" x14ac:dyDescent="0.25">
      <c r="B11" s="99" t="s">
        <v>11</v>
      </c>
      <c r="C11" s="99"/>
      <c r="D11" s="75">
        <v>3</v>
      </c>
      <c r="E11" s="76"/>
      <c r="F11" s="75"/>
      <c r="G11" s="76"/>
      <c r="H11" s="77">
        <f t="shared" ref="H11:H18" si="0">D11-F11</f>
        <v>3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5</v>
      </c>
      <c r="E13" s="76"/>
      <c r="F13" s="75"/>
      <c r="G13" s="76"/>
      <c r="H13" s="77">
        <f t="shared" si="0"/>
        <v>5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3</v>
      </c>
      <c r="E15" s="76"/>
      <c r="F15" s="75"/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21</v>
      </c>
      <c r="E16" s="76"/>
      <c r="F16" s="75"/>
      <c r="G16" s="76"/>
      <c r="H16" s="77">
        <f t="shared" si="0"/>
        <v>21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9</v>
      </c>
      <c r="E17" s="76"/>
      <c r="F17" s="75"/>
      <c r="G17" s="76"/>
      <c r="H17" s="77">
        <f t="shared" si="0"/>
        <v>9</v>
      </c>
      <c r="I17" s="78"/>
      <c r="J17" s="73">
        <v>4</v>
      </c>
      <c r="K17" s="74"/>
    </row>
    <row r="18" spans="2:11" ht="15.75" thickBot="1" x14ac:dyDescent="0.3">
      <c r="B18" s="102" t="s">
        <v>18</v>
      </c>
      <c r="C18" s="102"/>
      <c r="D18" s="83">
        <v>10</v>
      </c>
      <c r="E18" s="84"/>
      <c r="F18" s="75">
        <v>1</v>
      </c>
      <c r="G18" s="76"/>
      <c r="H18" s="77">
        <f t="shared" si="0"/>
        <v>9</v>
      </c>
      <c r="I18" s="78"/>
      <c r="J18" s="69"/>
      <c r="K18" s="70"/>
    </row>
    <row r="19" spans="2:11" ht="15.75" thickBot="1" x14ac:dyDescent="0.3">
      <c r="B19" s="5" t="s">
        <v>19</v>
      </c>
      <c r="C19" s="6"/>
      <c r="D19" s="71">
        <f>SUM(D7:E18)</f>
        <v>102</v>
      </c>
      <c r="E19" s="72"/>
      <c r="F19" s="71">
        <f>SUM(F7:G18)</f>
        <v>3</v>
      </c>
      <c r="G19" s="72"/>
      <c r="H19" s="106">
        <f>SUM(H7:I18)+J19</f>
        <v>151</v>
      </c>
      <c r="I19" s="72"/>
      <c r="J19" s="106">
        <f>SUM(J7:K18)</f>
        <v>52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>
        <v>45456</v>
      </c>
    </row>
    <row r="23" spans="2:11" x14ac:dyDescent="0.25">
      <c r="B23" s="9" t="s">
        <v>21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M15" sqref="M15"/>
    </sheetView>
  </sheetViews>
  <sheetFormatPr baseColWidth="10" defaultColWidth="9.140625" defaultRowHeight="15" x14ac:dyDescent="0.25"/>
  <sheetData>
    <row r="3" spans="2:11" x14ac:dyDescent="0.25">
      <c r="B3" s="1" t="s">
        <v>22</v>
      </c>
      <c r="C3" s="1"/>
      <c r="E3" s="2" t="s">
        <v>1</v>
      </c>
      <c r="F3" s="2"/>
      <c r="G3" s="3"/>
      <c r="H3" s="4"/>
      <c r="I3" s="3"/>
    </row>
    <row r="5" spans="2:11" x14ac:dyDescent="0.25">
      <c r="B5" s="100" t="s">
        <v>2</v>
      </c>
      <c r="C5" s="100"/>
      <c r="D5" s="101" t="s">
        <v>3</v>
      </c>
      <c r="E5" s="101"/>
      <c r="F5" s="101" t="s">
        <v>4</v>
      </c>
      <c r="G5" s="101"/>
      <c r="H5" s="101" t="s">
        <v>5</v>
      </c>
      <c r="I5" s="101"/>
      <c r="J5" s="101" t="s">
        <v>6</v>
      </c>
      <c r="K5" s="101"/>
    </row>
    <row r="6" spans="2:11" x14ac:dyDescent="0.25">
      <c r="B6" s="100"/>
      <c r="C6" s="100"/>
      <c r="D6" s="101"/>
      <c r="E6" s="101"/>
      <c r="F6" s="101"/>
      <c r="G6" s="101"/>
      <c r="H6" s="101"/>
      <c r="I6" s="101"/>
      <c r="J6" s="101"/>
      <c r="K6" s="101"/>
    </row>
    <row r="7" spans="2:11" x14ac:dyDescent="0.25">
      <c r="B7" s="99" t="s">
        <v>7</v>
      </c>
      <c r="C7" s="99"/>
      <c r="D7" s="75">
        <v>10</v>
      </c>
      <c r="E7" s="76"/>
      <c r="F7" s="75"/>
      <c r="G7" s="76"/>
      <c r="H7" s="77">
        <f>D7-F7</f>
        <v>10</v>
      </c>
      <c r="I7" s="78"/>
      <c r="J7" s="73">
        <v>12</v>
      </c>
      <c r="K7" s="74"/>
    </row>
    <row r="8" spans="2:11" x14ac:dyDescent="0.25">
      <c r="B8" s="99" t="s">
        <v>8</v>
      </c>
      <c r="C8" s="99"/>
      <c r="D8" s="75">
        <v>28</v>
      </c>
      <c r="E8" s="76"/>
      <c r="F8" s="87"/>
      <c r="G8" s="88"/>
      <c r="H8" s="77">
        <f>D8-F8</f>
        <v>28</v>
      </c>
      <c r="I8" s="78"/>
      <c r="J8" s="73">
        <v>1</v>
      </c>
      <c r="K8" s="74"/>
    </row>
    <row r="9" spans="2:11" x14ac:dyDescent="0.25">
      <c r="B9" s="89" t="s">
        <v>9</v>
      </c>
      <c r="C9" s="90"/>
      <c r="D9" s="89">
        <v>10</v>
      </c>
      <c r="E9" s="90"/>
      <c r="F9" s="112">
        <v>2</v>
      </c>
      <c r="G9" s="113"/>
      <c r="H9" s="114">
        <f>D9-F9</f>
        <v>8</v>
      </c>
      <c r="I9" s="115"/>
      <c r="J9" s="79"/>
      <c r="K9" s="80"/>
    </row>
    <row r="10" spans="2:11" x14ac:dyDescent="0.25">
      <c r="B10" s="99" t="s">
        <v>10</v>
      </c>
      <c r="C10" s="99"/>
      <c r="D10" s="75">
        <v>5</v>
      </c>
      <c r="E10" s="76"/>
      <c r="F10" s="75"/>
      <c r="G10" s="76"/>
      <c r="H10" s="77">
        <f>D10-F10</f>
        <v>5</v>
      </c>
      <c r="I10" s="78"/>
      <c r="J10" s="73">
        <v>5</v>
      </c>
      <c r="K10" s="74"/>
    </row>
    <row r="11" spans="2:11" x14ac:dyDescent="0.25">
      <c r="B11" s="99" t="s">
        <v>11</v>
      </c>
      <c r="C11" s="99"/>
      <c r="D11" s="75">
        <v>3</v>
      </c>
      <c r="E11" s="76"/>
      <c r="F11" s="75"/>
      <c r="G11" s="76"/>
      <c r="H11" s="77">
        <f t="shared" ref="H11:H18" si="0">D11-F11</f>
        <v>3</v>
      </c>
      <c r="I11" s="78"/>
      <c r="J11" s="73"/>
      <c r="K11" s="74"/>
    </row>
    <row r="12" spans="2:11" x14ac:dyDescent="0.25">
      <c r="B12" s="99" t="s">
        <v>12</v>
      </c>
      <c r="C12" s="99"/>
      <c r="D12" s="75">
        <v>0</v>
      </c>
      <c r="E12" s="76"/>
      <c r="F12" s="75"/>
      <c r="G12" s="76"/>
      <c r="H12" s="77">
        <f t="shared" si="0"/>
        <v>0</v>
      </c>
      <c r="I12" s="78"/>
      <c r="J12" s="73"/>
      <c r="K12" s="74"/>
    </row>
    <row r="13" spans="2:11" x14ac:dyDescent="0.25">
      <c r="B13" s="99" t="s">
        <v>13</v>
      </c>
      <c r="C13" s="99"/>
      <c r="D13" s="75">
        <v>5</v>
      </c>
      <c r="E13" s="76"/>
      <c r="F13" s="75"/>
      <c r="G13" s="76"/>
      <c r="H13" s="77">
        <f t="shared" si="0"/>
        <v>5</v>
      </c>
      <c r="I13" s="78"/>
      <c r="J13" s="73">
        <v>15</v>
      </c>
      <c r="K13" s="74"/>
    </row>
    <row r="14" spans="2:11" x14ac:dyDescent="0.25">
      <c r="B14" s="99" t="s">
        <v>14</v>
      </c>
      <c r="C14" s="99"/>
      <c r="D14" s="75">
        <v>0</v>
      </c>
      <c r="E14" s="76"/>
      <c r="F14" s="75"/>
      <c r="G14" s="76"/>
      <c r="H14" s="77">
        <f t="shared" si="0"/>
        <v>0</v>
      </c>
      <c r="I14" s="78"/>
      <c r="J14" s="73"/>
      <c r="K14" s="74"/>
    </row>
    <row r="15" spans="2:11" x14ac:dyDescent="0.25">
      <c r="B15" s="99" t="s">
        <v>15</v>
      </c>
      <c r="C15" s="99"/>
      <c r="D15" s="75">
        <v>4</v>
      </c>
      <c r="E15" s="76"/>
      <c r="F15" s="75">
        <v>1</v>
      </c>
      <c r="G15" s="76"/>
      <c r="H15" s="77">
        <f t="shared" si="0"/>
        <v>3</v>
      </c>
      <c r="I15" s="78"/>
      <c r="J15" s="73">
        <v>15</v>
      </c>
      <c r="K15" s="74"/>
    </row>
    <row r="16" spans="2:11" x14ac:dyDescent="0.25">
      <c r="B16" s="99" t="s">
        <v>16</v>
      </c>
      <c r="C16" s="99"/>
      <c r="D16" s="75">
        <v>22</v>
      </c>
      <c r="E16" s="76"/>
      <c r="F16" s="75">
        <v>1</v>
      </c>
      <c r="G16" s="76"/>
      <c r="H16" s="77">
        <f t="shared" si="0"/>
        <v>21</v>
      </c>
      <c r="I16" s="78"/>
      <c r="J16" s="79"/>
      <c r="K16" s="80"/>
    </row>
    <row r="17" spans="2:11" x14ac:dyDescent="0.25">
      <c r="B17" s="103" t="s">
        <v>17</v>
      </c>
      <c r="C17" s="103"/>
      <c r="D17" s="75">
        <v>2</v>
      </c>
      <c r="E17" s="76"/>
      <c r="F17" s="75">
        <v>1</v>
      </c>
      <c r="G17" s="76"/>
      <c r="H17" s="77">
        <f t="shared" si="0"/>
        <v>1</v>
      </c>
      <c r="I17" s="78"/>
      <c r="J17" s="73">
        <v>12</v>
      </c>
      <c r="K17" s="74"/>
    </row>
    <row r="18" spans="2:11" ht="15.75" thickBot="1" x14ac:dyDescent="0.3">
      <c r="B18" s="102" t="s">
        <v>18</v>
      </c>
      <c r="C18" s="102"/>
      <c r="D18" s="83">
        <v>10</v>
      </c>
      <c r="E18" s="84"/>
      <c r="F18" s="75"/>
      <c r="G18" s="76"/>
      <c r="H18" s="77">
        <f t="shared" si="0"/>
        <v>10</v>
      </c>
      <c r="I18" s="78"/>
      <c r="J18" s="69"/>
      <c r="K18" s="70"/>
    </row>
    <row r="19" spans="2:11" ht="15.75" thickBot="1" x14ac:dyDescent="0.3">
      <c r="B19" s="5" t="s">
        <v>19</v>
      </c>
      <c r="C19" s="6"/>
      <c r="D19" s="71">
        <f>SUM(D7:E18)</f>
        <v>99</v>
      </c>
      <c r="E19" s="72"/>
      <c r="F19" s="71">
        <f>SUM(F7:G18)</f>
        <v>5</v>
      </c>
      <c r="G19" s="72"/>
      <c r="H19" s="106">
        <f>SUM(H7:I18)+J19</f>
        <v>154</v>
      </c>
      <c r="I19" s="72"/>
      <c r="J19" s="106">
        <f>SUM(J7:K18)</f>
        <v>60</v>
      </c>
      <c r="K19" s="72"/>
    </row>
    <row r="20" spans="2:11" ht="15.75" thickBot="1" x14ac:dyDescent="0.3"/>
    <row r="21" spans="2:11" ht="15.75" thickBot="1" x14ac:dyDescent="0.3">
      <c r="B21" s="7" t="s">
        <v>20</v>
      </c>
      <c r="C21" s="8">
        <v>45446</v>
      </c>
    </row>
    <row r="23" spans="2:11" x14ac:dyDescent="0.25">
      <c r="B23" s="9" t="s">
        <v>21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64</vt:i4>
      </vt:variant>
    </vt:vector>
  </HeadingPairs>
  <TitlesOfParts>
    <vt:vector size="64" baseType="lpstr">
      <vt:lpstr>MAYO 31 PM</vt:lpstr>
      <vt:lpstr>MAYO 31 AM</vt:lpstr>
      <vt:lpstr>MAYO 30 PM</vt:lpstr>
      <vt:lpstr>MAYO 30 AM</vt:lpstr>
      <vt:lpstr>MAYO 29 PM</vt:lpstr>
      <vt:lpstr>MAYO 29 AM</vt:lpstr>
      <vt:lpstr>MAYO 28 PM</vt:lpstr>
      <vt:lpstr>MAYO 28 AM</vt:lpstr>
      <vt:lpstr>MAYO 27 PM</vt:lpstr>
      <vt:lpstr>MAYO 27 AM</vt:lpstr>
      <vt:lpstr>MAYO 26 PM</vt:lpstr>
      <vt:lpstr>MAYO 26 AM</vt:lpstr>
      <vt:lpstr>MAYO 25 PM</vt:lpstr>
      <vt:lpstr>MAYO 25 AM</vt:lpstr>
      <vt:lpstr>MAYO 24 PM</vt:lpstr>
      <vt:lpstr>MAYO 24 AM</vt:lpstr>
      <vt:lpstr>MAYO 23 PM</vt:lpstr>
      <vt:lpstr>MAYO 23 AM</vt:lpstr>
      <vt:lpstr>MAYO 22 MAYO PM</vt:lpstr>
      <vt:lpstr>MAYO 22 MAYO AM</vt:lpstr>
      <vt:lpstr>MAYO 21 PM</vt:lpstr>
      <vt:lpstr>MAYO 21 AM</vt:lpstr>
      <vt:lpstr>MAYO 20 PM</vt:lpstr>
      <vt:lpstr>MAYO 20 AM</vt:lpstr>
      <vt:lpstr>MAYO 19 PM</vt:lpstr>
      <vt:lpstr>MAYO 19 AM</vt:lpstr>
      <vt:lpstr>MAYO 18 PM</vt:lpstr>
      <vt:lpstr>MAYO 18 am</vt:lpstr>
      <vt:lpstr>MAYO 17 PM</vt:lpstr>
      <vt:lpstr>MAYO 17 AM </vt:lpstr>
      <vt:lpstr>MAYO 16 PM</vt:lpstr>
      <vt:lpstr>MAYO 16 AM</vt:lpstr>
      <vt:lpstr>MAYO 15 PM</vt:lpstr>
      <vt:lpstr>MAYO 15 AM</vt:lpstr>
      <vt:lpstr>MAYO 14 PM</vt:lpstr>
      <vt:lpstr>MAYO 14 AM</vt:lpstr>
      <vt:lpstr>MAYO 13 PM</vt:lpstr>
      <vt:lpstr>MAYO 13 AM</vt:lpstr>
      <vt:lpstr>MAYO 12 PM</vt:lpstr>
      <vt:lpstr>MAYO 12 AM</vt:lpstr>
      <vt:lpstr>MAYO 11 PM</vt:lpstr>
      <vt:lpstr>MAYO 11 AM</vt:lpstr>
      <vt:lpstr>MAYO 10 PM</vt:lpstr>
      <vt:lpstr>MAYO 10 AM</vt:lpstr>
      <vt:lpstr>MAYO 9 PM</vt:lpstr>
      <vt:lpstr>MAYO 9 AM</vt:lpstr>
      <vt:lpstr>MAYO 8 PM</vt:lpstr>
      <vt:lpstr>MAYO 8 am</vt:lpstr>
      <vt:lpstr>MAYO 07 PM</vt:lpstr>
      <vt:lpstr>MAYO 07 AM</vt:lpstr>
      <vt:lpstr>MAYO 06 PM</vt:lpstr>
      <vt:lpstr>MAYO 06 AM</vt:lpstr>
      <vt:lpstr>MAYO 05 PM</vt:lpstr>
      <vt:lpstr>MAYO 05 AM</vt:lpstr>
      <vt:lpstr>MAYO 04 PM </vt:lpstr>
      <vt:lpstr>MAYO 04 AM</vt:lpstr>
      <vt:lpstr>MAYO 03 PM</vt:lpstr>
      <vt:lpstr>MAYO 03 AM</vt:lpstr>
      <vt:lpstr>MAYO 02 PM</vt:lpstr>
      <vt:lpstr>MAYO 02 AM</vt:lpstr>
      <vt:lpstr>MAYO 1 PM</vt:lpstr>
      <vt:lpstr>MAYO 1 AM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2013-06-07T02:21:52Z</dcterms:modified>
</cp:coreProperties>
</file>