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320" windowHeight="8010" firstSheet="47" activeTab="51"/>
  </bookViews>
  <sheets>
    <sheet name="Control" sheetId="1" r:id="rId1"/>
    <sheet name="Prepago 1" sheetId="2" r:id="rId2"/>
    <sheet name="Prepago 2" sheetId="3" r:id="rId3"/>
    <sheet name="Prepago 3" sheetId="4" r:id="rId4"/>
    <sheet name="Prepago 4" sheetId="5" r:id="rId5"/>
    <sheet name="Prepago 5" sheetId="6" r:id="rId6"/>
    <sheet name="Prepago 6" sheetId="7" r:id="rId7"/>
    <sheet name="Prepago 7" sheetId="8" r:id="rId8"/>
    <sheet name="Prepago 8" sheetId="9" r:id="rId9"/>
    <sheet name="Prepago 9" sheetId="10" r:id="rId10"/>
    <sheet name="Prepago 10" sheetId="11" r:id="rId11"/>
    <sheet name="Prepago 11" sheetId="12" r:id="rId12"/>
    <sheet name="Prepago 12" sheetId="13" r:id="rId13"/>
    <sheet name="Prepago 13" sheetId="14" r:id="rId14"/>
    <sheet name="Prepago 14" sheetId="15" r:id="rId15"/>
    <sheet name="Prepago 15" sheetId="16" r:id="rId16"/>
    <sheet name="Prepago 16" sheetId="17" r:id="rId17"/>
    <sheet name="Prepago 17" sheetId="19" r:id="rId18"/>
    <sheet name="Prepago 18" sheetId="20" r:id="rId19"/>
    <sheet name="Prepago 19" sheetId="21" r:id="rId20"/>
    <sheet name="Prepago 20" sheetId="25" r:id="rId21"/>
    <sheet name="Prepago 21" sheetId="26" r:id="rId22"/>
    <sheet name="Prepago 22" sheetId="27" r:id="rId23"/>
    <sheet name="Prepago 23" sheetId="28" r:id="rId24"/>
    <sheet name="Prepago 24" sheetId="29" r:id="rId25"/>
    <sheet name="Prepago 25" sheetId="30" r:id="rId26"/>
    <sheet name="Prepago 26" sheetId="32" r:id="rId27"/>
    <sheet name="Prepago 27" sheetId="33" r:id="rId28"/>
    <sheet name="Prepago 28" sheetId="34" r:id="rId29"/>
    <sheet name="Prepago 29" sheetId="35" r:id="rId30"/>
    <sheet name="Prepago 30" sheetId="36" r:id="rId31"/>
    <sheet name="Prepago 31" sheetId="37" r:id="rId32"/>
    <sheet name="Prepago 32" sheetId="38" r:id="rId33"/>
    <sheet name="Prepago 33" sheetId="39" r:id="rId34"/>
    <sheet name="Prepago 34" sheetId="40" r:id="rId35"/>
    <sheet name="Prepago 35" sheetId="41" r:id="rId36"/>
    <sheet name="Prepago 36" sheetId="42" r:id="rId37"/>
    <sheet name="Prepago 37" sheetId="43" r:id="rId38"/>
    <sheet name="Prepago 38" sheetId="44" r:id="rId39"/>
    <sheet name="Prepago 39" sheetId="45" r:id="rId40"/>
    <sheet name="Prepago 40" sheetId="46" r:id="rId41"/>
    <sheet name="Prepago 41" sheetId="47" r:id="rId42"/>
    <sheet name="Prepago 42" sheetId="48" r:id="rId43"/>
    <sheet name="Prepago 43" sheetId="49" r:id="rId44"/>
    <sheet name="Prepago 44" sheetId="50" r:id="rId45"/>
    <sheet name="Prepago 45" sheetId="51" r:id="rId46"/>
    <sheet name="Prepago 46" sheetId="52" r:id="rId47"/>
    <sheet name="Prepago 47" sheetId="53" r:id="rId48"/>
    <sheet name="Prepago 48" sheetId="54" r:id="rId49"/>
    <sheet name="Prepago 49" sheetId="55" r:id="rId50"/>
    <sheet name="Prepago 50" sheetId="56" r:id="rId51"/>
    <sheet name="Prepago 51" sheetId="57" r:id="rId52"/>
    <sheet name="Prepago 52" sheetId="58" r:id="rId53"/>
    <sheet name="Prepago 53" sheetId="59" r:id="rId54"/>
  </sheets>
  <definedNames>
    <definedName name="_xlnm.Print_Area" localSheetId="10">'Prepago 10'!$A:$G</definedName>
    <definedName name="_xlnm.Print_Area" localSheetId="14">'Prepago 14'!$A$1:$G$24</definedName>
    <definedName name="_xlnm.Print_Area" localSheetId="16">'Prepago 16'!$A$1:$G$24</definedName>
    <definedName name="_xlnm.Print_Area" localSheetId="17">'Prepago 17'!$A$1:$G$24</definedName>
    <definedName name="_xlnm.Print_Area" localSheetId="18">'Prepago 18'!$A$1:$G$24</definedName>
    <definedName name="_xlnm.Print_Area" localSheetId="19">'Prepago 19'!$A$1:$G$24</definedName>
    <definedName name="_xlnm.Print_Area" localSheetId="20">'Prepago 20'!$A$1:$G$24</definedName>
    <definedName name="_xlnm.Print_Area" localSheetId="21">'Prepago 21'!$A$1:$G$24</definedName>
    <definedName name="_xlnm.Print_Area" localSheetId="22">'Prepago 22'!$A$1:$G$24</definedName>
    <definedName name="_xlnm.Print_Area" localSheetId="23">'Prepago 23'!$A$1:$G$24</definedName>
    <definedName name="_xlnm.Print_Area" localSheetId="24">'Prepago 24'!$A$1:$G$24</definedName>
    <definedName name="_xlnm.Print_Area" localSheetId="25">'Prepago 25'!$A$1:$G$24</definedName>
    <definedName name="_xlnm.Print_Area" localSheetId="26">'Prepago 26'!$A$1:$G$24</definedName>
    <definedName name="_xlnm.Print_Area" localSheetId="27">'Prepago 27'!$A$1:$G$24</definedName>
    <definedName name="_xlnm.Print_Area" localSheetId="28">'Prepago 28'!$A$1:$G$24</definedName>
    <definedName name="_xlnm.Print_Area" localSheetId="29">'Prepago 29'!$A$1:$G$24</definedName>
    <definedName name="_xlnm.Print_Area" localSheetId="3">'Prepago 3'!$A$1:$G$24</definedName>
    <definedName name="_xlnm.Print_Area" localSheetId="30">'Prepago 30'!$A$1:$G$24</definedName>
    <definedName name="_xlnm.Print_Area" localSheetId="31">'Prepago 31'!$A$1:$G$24</definedName>
    <definedName name="_xlnm.Print_Area" localSheetId="32">'Prepago 32'!$A$1:$G$24</definedName>
    <definedName name="_xlnm.Print_Area" localSheetId="33">'Prepago 33'!$A$1:$G$24</definedName>
    <definedName name="_xlnm.Print_Area" localSheetId="34">'Prepago 34'!$A$1:$G$24</definedName>
    <definedName name="_xlnm.Print_Area" localSheetId="35">'Prepago 35'!$A$1:$G$24</definedName>
    <definedName name="_xlnm.Print_Area" localSheetId="36">'Prepago 36'!$A$1:$G$24</definedName>
    <definedName name="_xlnm.Print_Area" localSheetId="37">'Prepago 37'!$A$1:$G$24</definedName>
    <definedName name="_xlnm.Print_Area" localSheetId="38">'Prepago 38'!$A$4:$G$24</definedName>
    <definedName name="_xlnm.Print_Area" localSheetId="39">'Prepago 39'!$A$1:$G$24</definedName>
    <definedName name="_xlnm.Print_Area" localSheetId="40">'Prepago 40'!$A$1:$G$24</definedName>
    <definedName name="_xlnm.Print_Area" localSheetId="41">'Prepago 41'!$A$1:$G$24</definedName>
    <definedName name="_xlnm.Print_Area" localSheetId="42">'Prepago 42'!$A$1:$G$24</definedName>
    <definedName name="_xlnm.Print_Area" localSheetId="43">'Prepago 43'!$A$1:$G$24</definedName>
    <definedName name="_xlnm.Print_Area" localSheetId="44">'Prepago 44'!$A$1:$G$24</definedName>
    <definedName name="_xlnm.Print_Area" localSheetId="45">'Prepago 45'!$A$1:$G$24</definedName>
    <definedName name="_xlnm.Print_Area" localSheetId="46">'Prepago 46'!$A$1:$G$24</definedName>
    <definedName name="_xlnm.Print_Area" localSheetId="47">'Prepago 47'!$A$1:$G$24</definedName>
    <definedName name="_xlnm.Print_Area" localSheetId="48">'Prepago 48'!$A$1:$G$24</definedName>
    <definedName name="_xlnm.Print_Area" localSheetId="49">'Prepago 49'!$A$1:$G$24</definedName>
    <definedName name="_xlnm.Print_Area" localSheetId="50">'Prepago 50'!$A$1:$G$24</definedName>
    <definedName name="_xlnm.Print_Area" localSheetId="51">'Prepago 51'!$A$1:$G$24</definedName>
    <definedName name="_xlnm.Print_Area" localSheetId="52">'Prepago 52'!$A$1:$G$24</definedName>
    <definedName name="_xlnm.Print_Area" localSheetId="53">'Prepago 53'!$A$1:$G$24</definedName>
  </definedNames>
  <calcPr calcId="144525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<sst xmlns="http://schemas.openxmlformats.org/spreadsheetml/2006/main" count="1419" uniqueCount="124">
  <si>
    <t>Control de Prepagos Asignados</t>
  </si>
  <si>
    <t>Numero</t>
  </si>
  <si>
    <t>Fecha Recepcion</t>
  </si>
  <si>
    <t>Fecha Caducidad</t>
  </si>
  <si>
    <t>Fecha</t>
  </si>
  <si>
    <t>Banco</t>
  </si>
  <si>
    <t>Factura</t>
  </si>
  <si>
    <t>Nombre Completo</t>
  </si>
  <si>
    <t xml:space="preserve">             Hotel San Bosco La Fortuna S.A.</t>
  </si>
  <si>
    <t xml:space="preserve">           Cedula Juridica 3-101-101181-18</t>
  </si>
  <si>
    <t>Agencia</t>
  </si>
  <si>
    <t>Contrato</t>
  </si>
  <si>
    <t>Cliente</t>
  </si>
  <si>
    <t>Vouchers</t>
  </si>
  <si>
    <t>Directo</t>
  </si>
  <si>
    <t>Elieser Gonzalez</t>
  </si>
  <si>
    <t>Asuaire</t>
  </si>
  <si>
    <t>Adjuntar Copia</t>
  </si>
  <si>
    <t>Monto USD$</t>
  </si>
  <si>
    <t>RECIBO DE PREPAGO #</t>
  </si>
  <si>
    <t>COLONES</t>
  </si>
  <si>
    <t>CLIENTE / AGENCIA</t>
  </si>
  <si>
    <t>PAX / GRUPO</t>
  </si>
  <si>
    <t>DOLARES</t>
  </si>
  <si>
    <t>CONTRATO</t>
  </si>
  <si>
    <t>FECHA ENTRADA:</t>
  </si>
  <si>
    <t>FECHA DE SALIDA:</t>
  </si>
  <si>
    <t>DETALLE DE PAGO</t>
  </si>
  <si>
    <t>EFECTIVO</t>
  </si>
  <si>
    <t>TARJETA</t>
  </si>
  <si>
    <t>DEPOSITO</t>
  </si>
  <si>
    <t>BN</t>
  </si>
  <si>
    <t>ELABORADO POR:</t>
  </si>
  <si>
    <t xml:space="preserve">ÚNICO TRAVEL </t>
  </si>
  <si>
    <t xml:space="preserve">WILJAN VAN LAARHOVEN </t>
  </si>
  <si>
    <t xml:space="preserve">PREPAGO </t>
  </si>
  <si>
    <t xml:space="preserve">CRISTINA CHACON CAMPOS </t>
  </si>
  <si>
    <t>JUAN CARLOS BOLAÑOS</t>
  </si>
  <si>
    <t>PREPAGO</t>
  </si>
  <si>
    <t xml:space="preserve">DANIELA RODRIGUEZ </t>
  </si>
  <si>
    <t xml:space="preserve">TIERRA VERDE </t>
  </si>
  <si>
    <t>SONTAGBAUER MARLENE &amp;CHRISTINE</t>
  </si>
  <si>
    <t>LEANDRO CHAVES</t>
  </si>
  <si>
    <t>JENNY AVILA PADILLA</t>
  </si>
  <si>
    <t>DANIELA RODRIGUEZ</t>
  </si>
  <si>
    <t>ASUAIRE</t>
  </si>
  <si>
    <t>CARMEN DOLORES</t>
  </si>
  <si>
    <t>MARIA ORTEGA</t>
  </si>
  <si>
    <t xml:space="preserve">UNIVERSIDAD EARTH </t>
  </si>
  <si>
    <t xml:space="preserve">MAUREEN FERNANDEZ </t>
  </si>
  <si>
    <t>UNICO TRAVEL</t>
  </si>
  <si>
    <t>TEIRBROODT</t>
  </si>
  <si>
    <t>ANA LUCIA CRUZ CHAVES</t>
  </si>
  <si>
    <t xml:space="preserve">ASUAIRE </t>
  </si>
  <si>
    <t xml:space="preserve">JOSE LUIS DEL CAZ </t>
  </si>
  <si>
    <t>CRISTINA CHACON CAMPOS</t>
  </si>
  <si>
    <t xml:space="preserve">INGRID ALVAREZ </t>
  </si>
  <si>
    <t>JAVIER URUÑUELA</t>
  </si>
  <si>
    <t>DIRECTO</t>
  </si>
  <si>
    <t>LUIS CÉSAR MORALES CAMPOS</t>
  </si>
  <si>
    <t>BANANA ADVENTURES</t>
  </si>
  <si>
    <t>STEPHANIE DELANGE</t>
  </si>
  <si>
    <t>GINA ABARCA VALDEZ</t>
  </si>
  <si>
    <t>GINA OROZCO VALDEZ</t>
  </si>
  <si>
    <t>MANUEL ALFARO CASTILLO</t>
  </si>
  <si>
    <t>LEANDRO CHAVES V.</t>
  </si>
  <si>
    <t>CRS TOURS</t>
  </si>
  <si>
    <t>BLR 140727</t>
  </si>
  <si>
    <t>CINDY CORDERO</t>
  </si>
  <si>
    <t>VESA TOURS</t>
  </si>
  <si>
    <t>EXPLORE FCC</t>
  </si>
  <si>
    <t xml:space="preserve">FAMILIA ADAMS </t>
  </si>
  <si>
    <t>CR LAND EXPEDITIONS</t>
  </si>
  <si>
    <t>GRUPO CR LAND EXPEDITIONS</t>
  </si>
  <si>
    <t xml:space="preserve">JEISON VEGA CARVAJAL </t>
  </si>
  <si>
    <t xml:space="preserve">KEILYN SANDOVAL </t>
  </si>
  <si>
    <t>JUDITH CLEGG</t>
  </si>
  <si>
    <t xml:space="preserve">VESA TOURS </t>
  </si>
  <si>
    <t xml:space="preserve"> CINDY CORDERO PADILLA</t>
  </si>
  <si>
    <t>CINDY CORDERO PADILLA</t>
  </si>
  <si>
    <t>COSTA RICA WAY TRAVEL</t>
  </si>
  <si>
    <t>ROMINA BARAHONA</t>
  </si>
  <si>
    <t>ECOLE VIAJES</t>
  </si>
  <si>
    <t>FAM RODRIGUEZ</t>
  </si>
  <si>
    <t>BELLA DANNY</t>
  </si>
  <si>
    <t xml:space="preserve">CRT TEAM </t>
  </si>
  <si>
    <t xml:space="preserve">GUIA Y CHOFER </t>
  </si>
  <si>
    <t xml:space="preserve">ELIZABETH BARBOZA </t>
  </si>
  <si>
    <t xml:space="preserve">SHIRLEY  MORALES </t>
  </si>
  <si>
    <t>NÚMERO DE RESERVACIÓN</t>
  </si>
  <si>
    <t xml:space="preserve">EXPLORE FCC </t>
  </si>
  <si>
    <t>GLORIANA MURILLO</t>
  </si>
  <si>
    <t>BI CR</t>
  </si>
  <si>
    <t>GRUPO MUC</t>
  </si>
  <si>
    <t xml:space="preserve">ARACELIS PONCE </t>
  </si>
  <si>
    <t>SILVIA PERAZA</t>
  </si>
  <si>
    <t>LEANDRO CHAVES V</t>
  </si>
  <si>
    <t>OSCAR CALDERON</t>
  </si>
  <si>
    <t>CRR TRAVEL</t>
  </si>
  <si>
    <t>STAFF CRR TRAVEL</t>
  </si>
  <si>
    <t xml:space="preserve">NAVERO OSCAR </t>
  </si>
  <si>
    <t xml:space="preserve">GREEN STONE </t>
  </si>
  <si>
    <t xml:space="preserve">CRISTINA CHACON </t>
  </si>
  <si>
    <t xml:space="preserve">JORGE CARDENAS </t>
  </si>
  <si>
    <t xml:space="preserve">ANDY ESQUIVEL </t>
  </si>
  <si>
    <t xml:space="preserve">GIANNAKOPOULOS </t>
  </si>
  <si>
    <t xml:space="preserve">IMÁGENES TROPICALES </t>
  </si>
  <si>
    <t>OSCAR CORDERO</t>
  </si>
  <si>
    <t>CAMINANDO CR</t>
  </si>
  <si>
    <t>UCPA 60</t>
  </si>
  <si>
    <t>GABRIELA MADRIGAL</t>
  </si>
  <si>
    <t>ARMOTOURS</t>
  </si>
  <si>
    <t>CR-PAN</t>
  </si>
  <si>
    <t>LANDS IN LOVE</t>
  </si>
  <si>
    <t>RAMI TREGER</t>
  </si>
  <si>
    <t>DANIELA RODRIGUEZ CUBILLO</t>
  </si>
  <si>
    <t>ESTE PREPAGO ESTA EN ESPERA,</t>
  </si>
  <si>
    <t>PORQUE LA CLIENTE CANCELÓ LA FECHA</t>
  </si>
  <si>
    <t>Y AÚN NO SABE CUANDO VAN A VENIR</t>
  </si>
  <si>
    <t xml:space="preserve">GECKO TRAIL </t>
  </si>
  <si>
    <t xml:space="preserve">DONNA JOHNSON </t>
  </si>
  <si>
    <t>MONICA CARRANZA</t>
  </si>
  <si>
    <t>MUD</t>
  </si>
  <si>
    <t>CESAR MORALES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</si>
</sst>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₡-140A]* #,##0.00_ ;_-[$₡-140A]* \-#,##0.00\ ;_-[$₡-140A]* &quot;-&quot;??_ ;_-@_ "/>
  </numFmts>
  <fonts count="8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04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4" fillId="3" borderId="6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1" xfId="0" applyNumberFormat="1" applyBorder="1"/>
    <xf numFmtId="14" fontId="5" fillId="3" borderId="9" xfId="0" applyNumberFormat="1" applyFont="1" applyFill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4" xfId="0" applyFont="1" applyBorder="1"/>
    <xf numFmtId="0" fontId="4" fillId="0" borderId="14" xfId="0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0" fontId="3" fillId="0" borderId="0" xfId="0" applyFont="1"/>
    <xf numFmtId="0" fontId="3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4" borderId="6" xfId="0" applyFill="1" applyBorder="1"/>
    <xf numFmtId="0" fontId="0" fillId="4" borderId="0" xfId="0" applyFill="1" applyBorder="1"/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workbookViewId="0">
      <selection activeCell="B4" sqref="B4"/>
    </sheetView>
  </sheetViews>
  <sheetFormatPr baseColWidth="10" defaultRowHeight="15" x14ac:dyDescent="0.25"/>
  <cols>
    <col min="1" max="1" width="11.42578125" style="3"/>
    <col min="2" max="2" width="13.7109375" customWidth="1"/>
    <col min="3" max="3" width="15.42578125" bestFit="1" customWidth="1"/>
    <col min="4" max="5" width="13.7109375" customWidth="1"/>
    <col min="6" max="6" width="21.85546875" bestFit="1" customWidth="1"/>
    <col min="7" max="7" width="22.140625" bestFit="1" customWidth="1"/>
    <col min="8" max="8" width="17.140625" bestFit="1" customWidth="1"/>
    <col min="9" max="9" width="10.42578125" style="3" bestFit="1" customWidth="1"/>
  </cols>
  <sheetData>
    <row r="1" spans="1:9" x14ac:dyDescent="0.25">
      <c r="A1" s="180" t="s">
        <v>0</v>
      </c>
      <c r="B1" s="180"/>
      <c r="C1" s="180"/>
      <c r="D1" s="180"/>
      <c r="E1" s="180"/>
      <c r="F1" s="180"/>
      <c r="G1" s="180"/>
      <c r="H1" s="180"/>
      <c r="I1" s="180"/>
    </row>
    <row r="2" spans="1:9" x14ac:dyDescent="0.25">
      <c r="A2" s="181"/>
      <c r="B2" s="181"/>
      <c r="C2" s="181"/>
      <c r="D2" s="181"/>
      <c r="E2" s="181"/>
      <c r="F2" s="181"/>
      <c r="G2" s="181"/>
      <c r="H2" s="181"/>
      <c r="I2" s="181"/>
    </row>
    <row r="3" spans="1:9" ht="21" x14ac:dyDescent="0.35">
      <c r="A3" s="4" t="s">
        <v>1</v>
      </c>
      <c r="B3" s="2" t="s">
        <v>11</v>
      </c>
      <c r="C3" s="2" t="s">
        <v>12</v>
      </c>
      <c r="D3" s="2" t="s">
        <v>10</v>
      </c>
      <c r="E3" s="2" t="s">
        <v>13</v>
      </c>
      <c r="F3" s="2" t="s">
        <v>2</v>
      </c>
      <c r="G3" s="2" t="s">
        <v>3</v>
      </c>
      <c r="H3" s="2" t="s">
        <v>18</v>
      </c>
      <c r="I3" s="4" t="s">
        <v>6</v>
      </c>
    </row>
    <row r="4" spans="1:9" x14ac:dyDescent="0.25">
      <c r="A4" s="5">
        <v>1</v>
      </c>
      <c r="B4" s="1" t="s">
        <v>14</v>
      </c>
      <c r="C4" s="1" t="s">
        <v>15</v>
      </c>
      <c r="D4" s="1" t="s">
        <v>16</v>
      </c>
      <c r="E4" s="1">
        <v>987874</v>
      </c>
      <c r="F4" s="26">
        <v>41548</v>
      </c>
      <c r="G4" s="26">
        <v>41562</v>
      </c>
      <c r="H4" s="5">
        <v>100</v>
      </c>
      <c r="I4" s="5">
        <v>47698</v>
      </c>
    </row>
    <row r="5" spans="1:9" x14ac:dyDescent="0.25">
      <c r="A5" s="5">
        <f>+A4+1</f>
        <v>2</v>
      </c>
      <c r="B5" s="1"/>
      <c r="C5" s="1"/>
      <c r="D5" s="1"/>
      <c r="E5" s="1"/>
      <c r="F5" s="1"/>
      <c r="G5" s="1"/>
      <c r="H5" s="5"/>
      <c r="I5" s="5"/>
    </row>
    <row r="6" spans="1:9" x14ac:dyDescent="0.25">
      <c r="A6" s="5">
        <f t="shared" ref="A6:A37" si="0">+A5+1</f>
        <v>3</v>
      </c>
      <c r="B6" s="1"/>
      <c r="C6" s="1"/>
      <c r="D6" s="1"/>
      <c r="E6" s="1"/>
      <c r="F6" s="1"/>
      <c r="G6" s="1"/>
      <c r="H6" s="5"/>
      <c r="I6" s="5"/>
    </row>
    <row r="7" spans="1:9" x14ac:dyDescent="0.25">
      <c r="A7" s="5">
        <f t="shared" si="0"/>
        <v>4</v>
      </c>
      <c r="B7" s="1"/>
      <c r="C7" s="1"/>
      <c r="D7" s="1"/>
      <c r="E7" s="1"/>
      <c r="F7" s="1"/>
      <c r="G7" s="1"/>
      <c r="H7" s="5"/>
      <c r="I7" s="5"/>
    </row>
    <row r="8" spans="1:9" x14ac:dyDescent="0.25">
      <c r="A8" s="5">
        <f t="shared" si="0"/>
        <v>5</v>
      </c>
      <c r="B8" s="1"/>
      <c r="C8" s="1"/>
      <c r="D8" s="1"/>
      <c r="E8" s="1"/>
      <c r="F8" s="1"/>
      <c r="G8" s="1"/>
      <c r="H8" s="5"/>
      <c r="I8" s="5"/>
    </row>
    <row r="9" spans="1:9" x14ac:dyDescent="0.25">
      <c r="A9" s="5">
        <f t="shared" si="0"/>
        <v>6</v>
      </c>
      <c r="B9" s="1"/>
      <c r="C9" s="1"/>
      <c r="D9" s="1"/>
      <c r="E9" s="1"/>
      <c r="F9" s="1"/>
      <c r="G9" s="1"/>
      <c r="H9" s="5"/>
      <c r="I9" s="5"/>
    </row>
    <row r="10" spans="1:9" x14ac:dyDescent="0.25">
      <c r="A10" s="5">
        <f t="shared" si="0"/>
        <v>7</v>
      </c>
      <c r="B10" s="1"/>
      <c r="C10" s="1"/>
      <c r="D10" s="1"/>
      <c r="E10" s="1"/>
      <c r="F10" s="1"/>
      <c r="G10" s="1"/>
      <c r="H10" s="5"/>
      <c r="I10" s="5"/>
    </row>
    <row r="11" spans="1:9" x14ac:dyDescent="0.25">
      <c r="A11" s="5">
        <f t="shared" si="0"/>
        <v>8</v>
      </c>
      <c r="B11" s="1"/>
      <c r="C11" s="1"/>
      <c r="D11" s="1"/>
      <c r="E11" s="1"/>
      <c r="F11" s="1"/>
      <c r="G11" s="1"/>
      <c r="H11" s="5"/>
      <c r="I11" s="5"/>
    </row>
    <row r="12" spans="1:9" x14ac:dyDescent="0.25">
      <c r="A12" s="5">
        <f t="shared" si="0"/>
        <v>9</v>
      </c>
      <c r="B12" s="1"/>
      <c r="C12" s="1"/>
      <c r="D12" s="1"/>
      <c r="E12" s="1"/>
      <c r="F12" s="1"/>
      <c r="G12" s="1"/>
      <c r="H12" s="5"/>
      <c r="I12" s="5"/>
    </row>
    <row r="13" spans="1:9" x14ac:dyDescent="0.25">
      <c r="A13" s="5">
        <f t="shared" si="0"/>
        <v>10</v>
      </c>
      <c r="B13" s="1"/>
      <c r="C13" s="1"/>
      <c r="D13" s="1"/>
      <c r="E13" s="1"/>
      <c r="F13" s="1"/>
      <c r="G13" s="1"/>
      <c r="H13" s="5"/>
      <c r="I13" s="5"/>
    </row>
    <row r="14" spans="1:9" x14ac:dyDescent="0.25">
      <c r="A14" s="5">
        <f t="shared" si="0"/>
        <v>11</v>
      </c>
      <c r="B14" s="1"/>
      <c r="C14" s="1"/>
      <c r="D14" s="1"/>
      <c r="E14" s="1"/>
      <c r="F14" s="1"/>
      <c r="G14" s="1"/>
      <c r="H14" s="5"/>
      <c r="I14" s="5"/>
    </row>
    <row r="15" spans="1:9" x14ac:dyDescent="0.25">
      <c r="A15" s="5">
        <f t="shared" si="0"/>
        <v>12</v>
      </c>
      <c r="B15" s="1"/>
      <c r="C15" s="1"/>
      <c r="D15" s="1"/>
      <c r="E15" s="1"/>
      <c r="F15" s="1"/>
      <c r="G15" s="1"/>
      <c r="H15" s="5"/>
      <c r="I15" s="5"/>
    </row>
    <row r="16" spans="1:9" x14ac:dyDescent="0.25">
      <c r="A16" s="5">
        <f t="shared" si="0"/>
        <v>13</v>
      </c>
      <c r="B16" s="1"/>
      <c r="C16" s="1"/>
      <c r="D16" s="1"/>
      <c r="E16" s="1"/>
      <c r="F16" s="1"/>
      <c r="G16" s="1"/>
      <c r="H16" s="5"/>
      <c r="I16" s="5"/>
    </row>
    <row r="17" spans="1:9" x14ac:dyDescent="0.25">
      <c r="A17" s="5">
        <f t="shared" si="0"/>
        <v>14</v>
      </c>
      <c r="B17" s="1"/>
      <c r="C17" s="1"/>
      <c r="D17" s="1"/>
      <c r="E17" s="1"/>
      <c r="F17" s="1"/>
      <c r="G17" s="1"/>
      <c r="H17" s="5"/>
      <c r="I17" s="5"/>
    </row>
    <row r="18" spans="1:9" x14ac:dyDescent="0.25">
      <c r="A18" s="5">
        <f t="shared" si="0"/>
        <v>15</v>
      </c>
      <c r="B18" s="1"/>
      <c r="C18" s="1"/>
      <c r="D18" s="1"/>
      <c r="E18" s="1"/>
      <c r="F18" s="1"/>
      <c r="G18" s="1"/>
      <c r="H18" s="5"/>
      <c r="I18" s="5"/>
    </row>
    <row r="19" spans="1:9" x14ac:dyDescent="0.25">
      <c r="A19" s="5">
        <f t="shared" si="0"/>
        <v>16</v>
      </c>
      <c r="B19" s="1"/>
      <c r="C19" s="1"/>
      <c r="D19" s="1"/>
      <c r="E19" s="1"/>
      <c r="F19" s="1"/>
      <c r="G19" s="1"/>
      <c r="H19" s="5"/>
      <c r="I19" s="5"/>
    </row>
    <row r="20" spans="1:9" x14ac:dyDescent="0.25">
      <c r="A20" s="5">
        <f t="shared" si="0"/>
        <v>17</v>
      </c>
      <c r="B20" s="1"/>
      <c r="C20" s="1"/>
      <c r="D20" s="1"/>
      <c r="E20" s="1"/>
      <c r="F20" s="1"/>
      <c r="G20" s="1"/>
      <c r="H20" s="5"/>
      <c r="I20" s="5"/>
    </row>
    <row r="21" spans="1:9" x14ac:dyDescent="0.25">
      <c r="A21" s="5">
        <f t="shared" si="0"/>
        <v>18</v>
      </c>
      <c r="B21" s="1"/>
      <c r="C21" s="1"/>
      <c r="D21" s="1"/>
      <c r="E21" s="1"/>
      <c r="F21" s="1"/>
      <c r="G21" s="1"/>
      <c r="H21" s="5"/>
      <c r="I21" s="5"/>
    </row>
    <row r="22" spans="1:9" x14ac:dyDescent="0.25">
      <c r="A22" s="5">
        <f t="shared" si="0"/>
        <v>19</v>
      </c>
      <c r="B22" s="1"/>
      <c r="C22" s="1"/>
      <c r="D22" s="1"/>
      <c r="E22" s="1"/>
      <c r="F22" s="1"/>
      <c r="G22" s="1"/>
      <c r="H22" s="5"/>
      <c r="I22" s="5"/>
    </row>
    <row r="23" spans="1:9" x14ac:dyDescent="0.25">
      <c r="A23" s="5">
        <f t="shared" si="0"/>
        <v>20</v>
      </c>
      <c r="B23" s="1"/>
      <c r="C23" s="1"/>
      <c r="D23" s="1"/>
      <c r="E23" s="1"/>
      <c r="F23" s="1"/>
      <c r="G23" s="1"/>
      <c r="H23" s="5"/>
      <c r="I23" s="5"/>
    </row>
    <row r="24" spans="1:9" x14ac:dyDescent="0.25">
      <c r="A24" s="5">
        <f t="shared" si="0"/>
        <v>21</v>
      </c>
      <c r="B24" s="1"/>
      <c r="C24" s="1"/>
      <c r="D24" s="1"/>
      <c r="E24" s="1"/>
      <c r="F24" s="1"/>
      <c r="G24" s="1"/>
      <c r="H24" s="5"/>
      <c r="I24" s="5"/>
    </row>
    <row r="25" spans="1:9" x14ac:dyDescent="0.25">
      <c r="A25" s="5">
        <f t="shared" si="0"/>
        <v>22</v>
      </c>
      <c r="B25" s="1"/>
      <c r="C25" s="1"/>
      <c r="D25" s="1"/>
      <c r="E25" s="1"/>
      <c r="F25" s="1"/>
      <c r="G25" s="1"/>
      <c r="H25" s="5"/>
      <c r="I25" s="5"/>
    </row>
    <row r="26" spans="1:9" x14ac:dyDescent="0.25">
      <c r="A26" s="5">
        <f t="shared" si="0"/>
        <v>23</v>
      </c>
      <c r="B26" s="1"/>
      <c r="C26" s="1"/>
      <c r="D26" s="1"/>
      <c r="E26" s="1"/>
      <c r="F26" s="1"/>
      <c r="G26" s="1"/>
      <c r="H26" s="5"/>
      <c r="I26" s="5"/>
    </row>
    <row r="27" spans="1:9" x14ac:dyDescent="0.25">
      <c r="A27" s="5">
        <f t="shared" si="0"/>
        <v>24</v>
      </c>
      <c r="B27" s="1"/>
      <c r="C27" s="1"/>
      <c r="D27" s="1"/>
      <c r="E27" s="1"/>
      <c r="F27" s="1"/>
      <c r="G27" s="1"/>
      <c r="H27" s="5"/>
      <c r="I27" s="5"/>
    </row>
    <row r="28" spans="1:9" x14ac:dyDescent="0.25">
      <c r="A28" s="5">
        <f t="shared" si="0"/>
        <v>25</v>
      </c>
      <c r="B28" s="1"/>
      <c r="C28" s="1"/>
      <c r="D28" s="1"/>
      <c r="E28" s="1"/>
      <c r="F28" s="1"/>
      <c r="G28" s="1"/>
      <c r="H28" s="5"/>
      <c r="I28" s="5"/>
    </row>
    <row r="29" spans="1:9" x14ac:dyDescent="0.25">
      <c r="A29" s="5">
        <f t="shared" si="0"/>
        <v>26</v>
      </c>
      <c r="B29" s="1"/>
      <c r="C29" s="1"/>
      <c r="D29" s="1"/>
      <c r="E29" s="1"/>
      <c r="F29" s="1"/>
      <c r="G29" s="1"/>
      <c r="H29" s="5"/>
      <c r="I29" s="5"/>
    </row>
    <row r="30" spans="1:9" x14ac:dyDescent="0.25">
      <c r="A30" s="5">
        <f t="shared" si="0"/>
        <v>27</v>
      </c>
      <c r="B30" s="1"/>
      <c r="C30" s="1"/>
      <c r="D30" s="1"/>
      <c r="E30" s="1"/>
      <c r="F30" s="1"/>
      <c r="G30" s="1"/>
      <c r="H30" s="5"/>
      <c r="I30" s="5"/>
    </row>
    <row r="31" spans="1:9" x14ac:dyDescent="0.25">
      <c r="A31" s="5">
        <f t="shared" si="0"/>
        <v>28</v>
      </c>
      <c r="B31" s="1"/>
      <c r="C31" s="1"/>
      <c r="D31" s="1"/>
      <c r="E31" s="1"/>
      <c r="F31" s="1"/>
      <c r="G31" s="1"/>
      <c r="H31" s="5"/>
      <c r="I31" s="5"/>
    </row>
    <row r="32" spans="1:9" x14ac:dyDescent="0.25">
      <c r="A32" s="5">
        <f t="shared" si="0"/>
        <v>29</v>
      </c>
      <c r="B32" s="1"/>
      <c r="C32" s="1"/>
      <c r="D32" s="1"/>
      <c r="E32" s="1"/>
      <c r="F32" s="1"/>
      <c r="G32" s="1"/>
      <c r="H32" s="5"/>
      <c r="I32" s="5"/>
    </row>
    <row r="33" spans="1:9" x14ac:dyDescent="0.25">
      <c r="A33" s="5">
        <f t="shared" si="0"/>
        <v>30</v>
      </c>
      <c r="B33" s="1"/>
      <c r="C33" s="1"/>
      <c r="D33" s="1"/>
      <c r="E33" s="1"/>
      <c r="F33" s="1"/>
      <c r="G33" s="1"/>
      <c r="H33" s="5"/>
      <c r="I33" s="5"/>
    </row>
    <row r="34" spans="1:9" x14ac:dyDescent="0.25">
      <c r="A34" s="5">
        <f t="shared" si="0"/>
        <v>31</v>
      </c>
      <c r="B34" s="1"/>
      <c r="C34" s="1"/>
      <c r="D34" s="1"/>
      <c r="E34" s="1"/>
      <c r="F34" s="1"/>
      <c r="G34" s="1"/>
      <c r="H34" s="5"/>
      <c r="I34" s="5"/>
    </row>
    <row r="35" spans="1:9" x14ac:dyDescent="0.25">
      <c r="A35" s="5">
        <f t="shared" si="0"/>
        <v>32</v>
      </c>
      <c r="B35" s="1"/>
      <c r="C35" s="1"/>
      <c r="D35" s="1"/>
      <c r="E35" s="1"/>
      <c r="F35" s="1"/>
      <c r="G35" s="1"/>
      <c r="H35" s="5"/>
      <c r="I35" s="5"/>
    </row>
    <row r="36" spans="1:9" x14ac:dyDescent="0.25">
      <c r="A36" s="5">
        <f t="shared" si="0"/>
        <v>33</v>
      </c>
      <c r="B36" s="1"/>
      <c r="C36" s="1"/>
      <c r="D36" s="1"/>
      <c r="E36" s="1"/>
      <c r="F36" s="1"/>
      <c r="G36" s="1"/>
      <c r="H36" s="5"/>
      <c r="I36" s="5"/>
    </row>
    <row r="37" spans="1:9" x14ac:dyDescent="0.25">
      <c r="A37" s="5">
        <f t="shared" si="0"/>
        <v>34</v>
      </c>
      <c r="B37" s="1"/>
      <c r="C37" s="1"/>
      <c r="D37" s="1"/>
      <c r="E37" s="1"/>
      <c r="F37" s="1"/>
      <c r="G37" s="1"/>
      <c r="H37" s="5"/>
      <c r="I37" s="5"/>
    </row>
  </sheetData>
  <mergeCells count="1">
    <mergeCell ref="A1:I2"/>
  </mergeCells>
  <pageMargins left="0.7" right="0.7" top="0.75" bottom="0.75" header="0.3" footer="0.3"/>
  <pageSetup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23980</v>
      </c>
      <c r="C8" s="16" t="s">
        <v>21</v>
      </c>
      <c r="D8" s="183" t="s">
        <v>48</v>
      </c>
      <c r="E8" s="183"/>
      <c r="F8" s="183"/>
      <c r="G8" s="190"/>
    </row>
    <row r="9" spans="1:7" x14ac:dyDescent="0.25">
      <c r="A9" s="17"/>
      <c r="B9" s="15"/>
      <c r="C9" s="16" t="s">
        <v>22</v>
      </c>
      <c r="D9" s="191" t="s">
        <v>49</v>
      </c>
      <c r="E9" s="191"/>
      <c r="F9" s="191"/>
      <c r="G9" s="192"/>
    </row>
    <row r="10" spans="1:7" x14ac:dyDescent="0.25">
      <c r="A10" s="17" t="s">
        <v>23</v>
      </c>
      <c r="B10" s="34"/>
      <c r="C10" s="35" t="s">
        <v>24</v>
      </c>
      <c r="D10" s="195" t="s">
        <v>35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41853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41854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950466402</v>
      </c>
      <c r="E18" s="16" t="s">
        <v>4</v>
      </c>
      <c r="F18" s="28">
        <v>41832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36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A21" sqref="A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10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83" t="s">
        <v>50</v>
      </c>
      <c r="E8" s="183"/>
      <c r="F8" s="183"/>
      <c r="G8" s="190"/>
    </row>
    <row r="9" spans="1:7" x14ac:dyDescent="0.25">
      <c r="A9" s="17"/>
      <c r="B9" s="15"/>
      <c r="C9" s="16" t="s">
        <v>22</v>
      </c>
      <c r="D9" s="191" t="s">
        <v>51</v>
      </c>
      <c r="E9" s="191"/>
      <c r="F9" s="191"/>
      <c r="G9" s="192"/>
    </row>
    <row r="10" spans="1:7" x14ac:dyDescent="0.25">
      <c r="A10" s="17" t="s">
        <v>23</v>
      </c>
      <c r="B10" s="34">
        <v>116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41856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41858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18509240</v>
      </c>
      <c r="E18" s="16" t="s">
        <v>4</v>
      </c>
      <c r="F18" s="28">
        <v>41840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44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1" sqref="B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11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83" t="s">
        <v>52</v>
      </c>
      <c r="E8" s="183"/>
      <c r="F8" s="183"/>
      <c r="G8" s="190"/>
    </row>
    <row r="9" spans="1:7" x14ac:dyDescent="0.25">
      <c r="A9" s="17"/>
      <c r="B9" s="15"/>
      <c r="C9" s="16" t="s">
        <v>22</v>
      </c>
      <c r="D9" s="191" t="s">
        <v>52</v>
      </c>
      <c r="E9" s="191"/>
      <c r="F9" s="191"/>
      <c r="G9" s="192"/>
    </row>
    <row r="10" spans="1:7" x14ac:dyDescent="0.25">
      <c r="A10" s="17" t="s">
        <v>23</v>
      </c>
      <c r="B10" s="34">
        <v>62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41859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41860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9410718</v>
      </c>
      <c r="E18" s="16" t="s">
        <v>4</v>
      </c>
      <c r="F18" s="28">
        <v>41835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42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18" sqref="D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12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21600</v>
      </c>
      <c r="C8" s="16" t="s">
        <v>21</v>
      </c>
      <c r="D8" s="183" t="s">
        <v>53</v>
      </c>
      <c r="E8" s="183"/>
      <c r="F8" s="183"/>
      <c r="G8" s="190"/>
    </row>
    <row r="9" spans="1:7" x14ac:dyDescent="0.25">
      <c r="A9" s="17"/>
      <c r="B9" s="15"/>
      <c r="C9" s="16" t="s">
        <v>22</v>
      </c>
      <c r="D9" s="191" t="s">
        <v>54</v>
      </c>
      <c r="E9" s="191"/>
      <c r="F9" s="191"/>
      <c r="G9" s="192"/>
    </row>
    <row r="10" spans="1:7" x14ac:dyDescent="0.25">
      <c r="A10" s="17" t="s">
        <v>23</v>
      </c>
      <c r="B10" s="34"/>
      <c r="C10" s="35" t="s">
        <v>24</v>
      </c>
      <c r="D10" s="195" t="s">
        <v>35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41862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41863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10201095</v>
      </c>
      <c r="E18" s="16" t="s">
        <v>4</v>
      </c>
      <c r="F18" s="28">
        <v>41841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55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13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42869.34</v>
      </c>
      <c r="C8" s="16" t="s">
        <v>21</v>
      </c>
      <c r="D8" s="183" t="s">
        <v>53</v>
      </c>
      <c r="E8" s="183"/>
      <c r="F8" s="183"/>
      <c r="G8" s="190"/>
    </row>
    <row r="9" spans="1:7" x14ac:dyDescent="0.25">
      <c r="A9" s="17"/>
      <c r="B9" s="15"/>
      <c r="C9" s="16" t="s">
        <v>22</v>
      </c>
      <c r="D9" s="191" t="s">
        <v>56</v>
      </c>
      <c r="E9" s="191"/>
      <c r="F9" s="191"/>
      <c r="G9" s="192"/>
    </row>
    <row r="10" spans="1:7" x14ac:dyDescent="0.25">
      <c r="A10" s="17" t="s">
        <v>23</v>
      </c>
      <c r="B10" s="34"/>
      <c r="C10" s="35" t="s">
        <v>24</v>
      </c>
      <c r="D10" s="195" t="s">
        <v>35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41871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41873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37">
        <v>10201095</v>
      </c>
      <c r="E18" s="16" t="s">
        <v>4</v>
      </c>
      <c r="F18" s="28">
        <v>41841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36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14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83" t="s">
        <v>57</v>
      </c>
      <c r="E8" s="183"/>
      <c r="F8" s="183"/>
      <c r="G8" s="190"/>
    </row>
    <row r="9" spans="1:7" x14ac:dyDescent="0.25">
      <c r="A9" s="17"/>
      <c r="B9" s="15"/>
      <c r="C9" s="16" t="s">
        <v>22</v>
      </c>
      <c r="D9" s="191" t="s">
        <v>57</v>
      </c>
      <c r="E9" s="191"/>
      <c r="F9" s="191"/>
      <c r="G9" s="192"/>
    </row>
    <row r="10" spans="1:7" x14ac:dyDescent="0.25">
      <c r="A10" s="17" t="s">
        <v>23</v>
      </c>
      <c r="B10" s="34">
        <v>166</v>
      </c>
      <c r="C10" s="35" t="s">
        <v>24</v>
      </c>
      <c r="D10" s="195" t="s">
        <v>58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41861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41863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18627627</v>
      </c>
      <c r="E18" s="16" t="s">
        <v>4</v>
      </c>
      <c r="F18" s="28">
        <v>41842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59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10" workbookViewId="0">
      <selection activeCell="B13" sqref="B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15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83" t="s">
        <v>60</v>
      </c>
      <c r="E8" s="183"/>
      <c r="F8" s="183"/>
      <c r="G8" s="190"/>
    </row>
    <row r="9" spans="1:7" x14ac:dyDescent="0.25">
      <c r="A9" s="17"/>
      <c r="B9" s="15"/>
      <c r="C9" s="16" t="s">
        <v>22</v>
      </c>
      <c r="D9" s="191" t="s">
        <v>61</v>
      </c>
      <c r="E9" s="191"/>
      <c r="F9" s="191"/>
      <c r="G9" s="192"/>
    </row>
    <row r="10" spans="1:7" x14ac:dyDescent="0.25">
      <c r="A10" s="17" t="s">
        <v>23</v>
      </c>
      <c r="B10" s="34">
        <v>229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41864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41866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18711131</v>
      </c>
      <c r="E18" s="16" t="s">
        <v>4</v>
      </c>
      <c r="F18" s="28">
        <v>41843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44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16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20199.599999999999</v>
      </c>
      <c r="C8" s="16" t="s">
        <v>21</v>
      </c>
      <c r="D8" s="183" t="s">
        <v>62</v>
      </c>
      <c r="E8" s="183"/>
      <c r="F8" s="183"/>
      <c r="G8" s="190"/>
    </row>
    <row r="9" spans="1:7" x14ac:dyDescent="0.25">
      <c r="A9" s="17"/>
      <c r="B9" s="41"/>
      <c r="C9" s="16" t="s">
        <v>22</v>
      </c>
      <c r="D9" s="191" t="s">
        <v>63</v>
      </c>
      <c r="E9" s="191"/>
      <c r="F9" s="191"/>
      <c r="G9" s="192"/>
    </row>
    <row r="10" spans="1:7" x14ac:dyDescent="0.25">
      <c r="A10" s="17" t="s">
        <v>23</v>
      </c>
      <c r="B10" s="34">
        <v>0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41859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41861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38"/>
      <c r="E16" s="16" t="s">
        <v>4</v>
      </c>
      <c r="F16" s="38"/>
      <c r="G16" s="8"/>
    </row>
    <row r="17" spans="1:7" x14ac:dyDescent="0.25">
      <c r="A17" s="6"/>
      <c r="B17" s="7"/>
      <c r="C17" s="16" t="s">
        <v>29</v>
      </c>
      <c r="D17" s="39"/>
      <c r="E17" s="16" t="s">
        <v>4</v>
      </c>
      <c r="F17" s="39"/>
      <c r="G17" s="8"/>
    </row>
    <row r="18" spans="1:7" x14ac:dyDescent="0.25">
      <c r="A18" s="6"/>
      <c r="B18" s="7"/>
      <c r="C18" s="16" t="s">
        <v>30</v>
      </c>
      <c r="D18" s="39">
        <v>18818070</v>
      </c>
      <c r="E18" s="16" t="s">
        <v>4</v>
      </c>
      <c r="F18" s="42">
        <v>41844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4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59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17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10000</v>
      </c>
      <c r="C8" s="16" t="s">
        <v>21</v>
      </c>
      <c r="D8" s="183" t="s">
        <v>64</v>
      </c>
      <c r="E8" s="183"/>
      <c r="F8" s="183"/>
      <c r="G8" s="190"/>
    </row>
    <row r="9" spans="1:7" x14ac:dyDescent="0.25">
      <c r="A9" s="17"/>
      <c r="B9" s="46"/>
      <c r="C9" s="16" t="s">
        <v>22</v>
      </c>
      <c r="D9" s="191" t="s">
        <v>64</v>
      </c>
      <c r="E9" s="191"/>
      <c r="F9" s="191"/>
      <c r="G9" s="192"/>
    </row>
    <row r="10" spans="1:7" x14ac:dyDescent="0.25">
      <c r="A10" s="17" t="s">
        <v>23</v>
      </c>
      <c r="B10" s="34">
        <v>0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41853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41854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43"/>
      <c r="E16" s="16" t="s">
        <v>4</v>
      </c>
      <c r="F16" s="43"/>
      <c r="G16" s="8"/>
    </row>
    <row r="17" spans="1:7" x14ac:dyDescent="0.25">
      <c r="A17" s="6"/>
      <c r="B17" s="7"/>
      <c r="C17" s="16" t="s">
        <v>29</v>
      </c>
      <c r="D17" s="44"/>
      <c r="E17" s="16" t="s">
        <v>4</v>
      </c>
      <c r="F17" s="44"/>
      <c r="G17" s="8"/>
    </row>
    <row r="18" spans="1:7" x14ac:dyDescent="0.25">
      <c r="A18" s="6"/>
      <c r="B18" s="7"/>
      <c r="C18" s="16" t="s">
        <v>30</v>
      </c>
      <c r="D18" s="44">
        <v>9519906</v>
      </c>
      <c r="E18" s="16" t="s">
        <v>4</v>
      </c>
      <c r="F18" s="47">
        <v>41849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4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65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18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83" t="s">
        <v>66</v>
      </c>
      <c r="E8" s="183"/>
      <c r="F8" s="183"/>
      <c r="G8" s="190"/>
    </row>
    <row r="9" spans="1:7" x14ac:dyDescent="0.25">
      <c r="A9" s="17"/>
      <c r="B9" s="51"/>
      <c r="C9" s="16" t="s">
        <v>22</v>
      </c>
      <c r="D9" s="191" t="s">
        <v>67</v>
      </c>
      <c r="E9" s="191"/>
      <c r="F9" s="191"/>
      <c r="G9" s="192"/>
    </row>
    <row r="10" spans="1:7" x14ac:dyDescent="0.25">
      <c r="A10" s="17" t="s">
        <v>23</v>
      </c>
      <c r="B10" s="34">
        <v>914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41852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41854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48"/>
      <c r="E16" s="16" t="s">
        <v>4</v>
      </c>
      <c r="F16" s="48"/>
      <c r="G16" s="8"/>
    </row>
    <row r="17" spans="1:7" x14ac:dyDescent="0.25">
      <c r="A17" s="6"/>
      <c r="B17" s="7"/>
      <c r="C17" s="16" t="s">
        <v>29</v>
      </c>
      <c r="D17" s="49"/>
      <c r="E17" s="16" t="s">
        <v>4</v>
      </c>
      <c r="F17" s="49"/>
      <c r="G17" s="8"/>
    </row>
    <row r="18" spans="1:7" x14ac:dyDescent="0.25">
      <c r="A18" s="6"/>
      <c r="B18" s="7"/>
      <c r="C18" s="16" t="s">
        <v>30</v>
      </c>
      <c r="D18" s="49">
        <v>40</v>
      </c>
      <c r="E18" s="16" t="s">
        <v>4</v>
      </c>
      <c r="F18" s="52">
        <v>41849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5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65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16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83" t="s">
        <v>33</v>
      </c>
      <c r="E8" s="183"/>
      <c r="F8" s="183"/>
      <c r="G8" s="190"/>
    </row>
    <row r="9" spans="1:7" x14ac:dyDescent="0.25">
      <c r="A9" s="17"/>
      <c r="B9" s="15"/>
      <c r="C9" s="16" t="s">
        <v>22</v>
      </c>
      <c r="D9" s="191" t="s">
        <v>34</v>
      </c>
      <c r="E9" s="191"/>
      <c r="F9" s="191"/>
      <c r="G9" s="192"/>
    </row>
    <row r="10" spans="1:7" x14ac:dyDescent="0.25">
      <c r="A10" s="17" t="s">
        <v>23</v>
      </c>
      <c r="B10" s="34">
        <v>204</v>
      </c>
      <c r="C10" s="35" t="s">
        <v>24</v>
      </c>
      <c r="D10" s="195" t="s">
        <v>35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41851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41853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17274549</v>
      </c>
      <c r="E18" s="16" t="s">
        <v>4</v>
      </c>
      <c r="F18" s="28">
        <v>41823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36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B22:D22"/>
    <mergeCell ref="A1:G1"/>
    <mergeCell ref="A2:G2"/>
    <mergeCell ref="D8:G8"/>
    <mergeCell ref="D9:G9"/>
    <mergeCell ref="C4:E4"/>
    <mergeCell ref="C15:F15"/>
    <mergeCell ref="D10:G10"/>
    <mergeCell ref="D11:G11"/>
    <mergeCell ref="D12:G12"/>
    <mergeCell ref="D13:G1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A13" sqref="A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19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25000</v>
      </c>
      <c r="C8" s="16" t="s">
        <v>21</v>
      </c>
      <c r="D8" s="183" t="s">
        <v>68</v>
      </c>
      <c r="E8" s="183"/>
      <c r="F8" s="183"/>
      <c r="G8" s="190"/>
    </row>
    <row r="9" spans="1:7" x14ac:dyDescent="0.25">
      <c r="A9" s="17"/>
      <c r="B9" s="56"/>
      <c r="C9" s="16" t="s">
        <v>22</v>
      </c>
      <c r="D9" s="191" t="s">
        <v>68</v>
      </c>
      <c r="E9" s="191"/>
      <c r="F9" s="191"/>
      <c r="G9" s="192"/>
    </row>
    <row r="10" spans="1:7" x14ac:dyDescent="0.25">
      <c r="A10" s="17" t="s">
        <v>23</v>
      </c>
      <c r="B10" s="34"/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41874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41875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158" t="s">
        <v>116</v>
      </c>
      <c r="B15" s="159"/>
      <c r="C15" s="194" t="s">
        <v>27</v>
      </c>
      <c r="D15" s="194"/>
      <c r="E15" s="194"/>
      <c r="F15" s="194"/>
      <c r="G15" s="8"/>
    </row>
    <row r="16" spans="1:7" x14ac:dyDescent="0.25">
      <c r="A16" s="158" t="s">
        <v>117</v>
      </c>
      <c r="B16" s="159"/>
      <c r="C16" s="16" t="s">
        <v>28</v>
      </c>
      <c r="D16" s="53"/>
      <c r="E16" s="16" t="s">
        <v>4</v>
      </c>
      <c r="F16" s="53"/>
      <c r="G16" s="8"/>
    </row>
    <row r="17" spans="1:7" x14ac:dyDescent="0.25">
      <c r="A17" s="158" t="s">
        <v>118</v>
      </c>
      <c r="B17" s="159"/>
      <c r="C17" s="16" t="s">
        <v>29</v>
      </c>
      <c r="D17" s="54"/>
      <c r="E17" s="16" t="s">
        <v>4</v>
      </c>
      <c r="F17" s="54"/>
      <c r="G17" s="8"/>
    </row>
    <row r="18" spans="1:7" x14ac:dyDescent="0.25">
      <c r="A18" s="6"/>
      <c r="B18" s="7"/>
      <c r="C18" s="16" t="s">
        <v>30</v>
      </c>
      <c r="D18" s="54">
        <v>19146426</v>
      </c>
      <c r="E18" s="16" t="s">
        <v>4</v>
      </c>
      <c r="F18" s="57">
        <v>41850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5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65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20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183" t="s">
        <v>69</v>
      </c>
      <c r="E8" s="183"/>
      <c r="F8" s="183"/>
      <c r="G8" s="190"/>
    </row>
    <row r="9" spans="1:7" x14ac:dyDescent="0.25">
      <c r="A9" s="17"/>
      <c r="B9" s="61"/>
      <c r="C9" s="16" t="s">
        <v>22</v>
      </c>
      <c r="D9" s="191" t="s">
        <v>70</v>
      </c>
      <c r="E9" s="191"/>
      <c r="F9" s="191"/>
      <c r="G9" s="192"/>
    </row>
    <row r="10" spans="1:7" x14ac:dyDescent="0.25">
      <c r="A10" s="17" t="s">
        <v>23</v>
      </c>
      <c r="B10" s="34">
        <v>926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41853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41855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58"/>
      <c r="E16" s="16" t="s">
        <v>4</v>
      </c>
      <c r="F16" s="58"/>
      <c r="G16" s="8"/>
    </row>
    <row r="17" spans="1:7" x14ac:dyDescent="0.25">
      <c r="A17" s="6"/>
      <c r="B17" s="7"/>
      <c r="C17" s="16" t="s">
        <v>29</v>
      </c>
      <c r="D17" s="59"/>
      <c r="E17" s="16" t="s">
        <v>4</v>
      </c>
      <c r="F17" s="59"/>
      <c r="G17" s="8"/>
    </row>
    <row r="18" spans="1:7" x14ac:dyDescent="0.25">
      <c r="A18" s="6"/>
      <c r="B18" s="7"/>
      <c r="C18" s="16" t="s">
        <v>30</v>
      </c>
      <c r="D18" s="59">
        <v>15202</v>
      </c>
      <c r="E18" s="16" t="s">
        <v>4</v>
      </c>
      <c r="F18" s="62">
        <v>41852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6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36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8" sqref="D8:G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21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183" t="s">
        <v>69</v>
      </c>
      <c r="E8" s="183"/>
      <c r="F8" s="183"/>
      <c r="G8" s="190"/>
    </row>
    <row r="9" spans="1:7" x14ac:dyDescent="0.25">
      <c r="A9" s="17"/>
      <c r="B9" s="61"/>
      <c r="C9" s="16" t="s">
        <v>22</v>
      </c>
      <c r="D9" s="191" t="s">
        <v>71</v>
      </c>
      <c r="E9" s="191"/>
      <c r="F9" s="191"/>
      <c r="G9" s="192"/>
    </row>
    <row r="10" spans="1:7" x14ac:dyDescent="0.25">
      <c r="A10" s="17" t="s">
        <v>23</v>
      </c>
      <c r="B10" s="34">
        <v>120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41853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41855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58"/>
      <c r="E16" s="16" t="s">
        <v>4</v>
      </c>
      <c r="F16" s="58"/>
      <c r="G16" s="8"/>
    </row>
    <row r="17" spans="1:7" x14ac:dyDescent="0.25">
      <c r="A17" s="6"/>
      <c r="B17" s="7"/>
      <c r="C17" s="16" t="s">
        <v>29</v>
      </c>
      <c r="D17" s="59"/>
      <c r="E17" s="16" t="s">
        <v>4</v>
      </c>
      <c r="F17" s="59"/>
      <c r="G17" s="8"/>
    </row>
    <row r="18" spans="1:7" x14ac:dyDescent="0.25">
      <c r="A18" s="6"/>
      <c r="B18" s="7"/>
      <c r="C18" s="16" t="s">
        <v>30</v>
      </c>
      <c r="D18" s="59">
        <v>15202</v>
      </c>
      <c r="E18" s="16" t="s">
        <v>4</v>
      </c>
      <c r="F18" s="62">
        <v>41852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6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36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G20" sqref="G2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22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183" t="s">
        <v>72</v>
      </c>
      <c r="E8" s="183"/>
      <c r="F8" s="183"/>
      <c r="G8" s="190"/>
    </row>
    <row r="9" spans="1:7" x14ac:dyDescent="0.25">
      <c r="A9" s="17"/>
      <c r="B9" s="66"/>
      <c r="C9" s="16" t="s">
        <v>22</v>
      </c>
      <c r="D9" s="191" t="s">
        <v>73</v>
      </c>
      <c r="E9" s="191"/>
      <c r="F9" s="191"/>
      <c r="G9" s="192"/>
    </row>
    <row r="10" spans="1:7" x14ac:dyDescent="0.25">
      <c r="A10" s="17" t="s">
        <v>23</v>
      </c>
      <c r="B10" s="34">
        <v>971.8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41874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41877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63"/>
      <c r="E16" s="16" t="s">
        <v>4</v>
      </c>
      <c r="F16" s="63"/>
      <c r="G16" s="8"/>
    </row>
    <row r="17" spans="1:7" x14ac:dyDescent="0.25">
      <c r="A17" s="6"/>
      <c r="B17" s="7"/>
      <c r="C17" s="16" t="s">
        <v>29</v>
      </c>
      <c r="D17" s="64"/>
      <c r="E17" s="16" t="s">
        <v>4</v>
      </c>
      <c r="F17" s="64"/>
      <c r="G17" s="8"/>
    </row>
    <row r="18" spans="1:7" x14ac:dyDescent="0.25">
      <c r="A18" s="6"/>
      <c r="B18" s="7"/>
      <c r="C18" s="16" t="s">
        <v>30</v>
      </c>
      <c r="D18" s="64">
        <v>4827416</v>
      </c>
      <c r="E18" s="16" t="s">
        <v>4</v>
      </c>
      <c r="F18" s="67">
        <v>41851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6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59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13" sqref="D13:G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23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23300</v>
      </c>
      <c r="C8" s="16" t="s">
        <v>21</v>
      </c>
      <c r="D8" s="183" t="s">
        <v>74</v>
      </c>
      <c r="E8" s="183"/>
      <c r="F8" s="183"/>
      <c r="G8" s="190"/>
    </row>
    <row r="9" spans="1:7" x14ac:dyDescent="0.25">
      <c r="A9" s="17"/>
      <c r="B9" s="71"/>
      <c r="C9" s="16" t="s">
        <v>22</v>
      </c>
      <c r="D9" s="183" t="s">
        <v>74</v>
      </c>
      <c r="E9" s="183"/>
      <c r="F9" s="183"/>
      <c r="G9" s="190"/>
    </row>
    <row r="10" spans="1:7" x14ac:dyDescent="0.25">
      <c r="A10" s="17" t="s">
        <v>23</v>
      </c>
      <c r="B10" s="34"/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41860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41861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68"/>
      <c r="E16" s="16" t="s">
        <v>4</v>
      </c>
      <c r="F16" s="68"/>
      <c r="G16" s="8"/>
    </row>
    <row r="17" spans="1:7" x14ac:dyDescent="0.25">
      <c r="A17" s="6"/>
      <c r="B17" s="7"/>
      <c r="C17" s="16" t="s">
        <v>29</v>
      </c>
      <c r="D17" s="69"/>
      <c r="E17" s="16" t="s">
        <v>4</v>
      </c>
      <c r="F17" s="69"/>
      <c r="G17" s="8"/>
    </row>
    <row r="18" spans="1:7" x14ac:dyDescent="0.25">
      <c r="A18" s="6"/>
      <c r="B18" s="7"/>
      <c r="C18" s="16" t="s">
        <v>30</v>
      </c>
      <c r="D18" s="69">
        <v>1076851</v>
      </c>
      <c r="E18" s="16" t="s">
        <v>4</v>
      </c>
      <c r="F18" s="72">
        <v>41856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7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36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22" sqref="F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24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183" t="s">
        <v>75</v>
      </c>
      <c r="E8" s="183"/>
      <c r="F8" s="183"/>
      <c r="G8" s="190"/>
    </row>
    <row r="9" spans="1:7" x14ac:dyDescent="0.25">
      <c r="A9" s="17"/>
      <c r="B9" s="71"/>
      <c r="C9" s="16" t="s">
        <v>22</v>
      </c>
      <c r="D9" s="183" t="s">
        <v>75</v>
      </c>
      <c r="E9" s="183"/>
      <c r="F9" s="183"/>
      <c r="G9" s="190"/>
    </row>
    <row r="10" spans="1:7" x14ac:dyDescent="0.25">
      <c r="A10" s="17" t="s">
        <v>23</v>
      </c>
      <c r="B10" s="34">
        <v>400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41873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41875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68"/>
      <c r="E16" s="16" t="s">
        <v>4</v>
      </c>
      <c r="F16" s="68"/>
      <c r="G16" s="8"/>
    </row>
    <row r="17" spans="1:7" x14ac:dyDescent="0.25">
      <c r="A17" s="6"/>
      <c r="B17" s="7"/>
      <c r="C17" s="16" t="s">
        <v>29</v>
      </c>
      <c r="D17" s="69"/>
      <c r="E17" s="16" t="s">
        <v>4</v>
      </c>
      <c r="F17" s="69"/>
      <c r="G17" s="8"/>
    </row>
    <row r="18" spans="1:7" x14ac:dyDescent="0.25">
      <c r="A18" s="6"/>
      <c r="B18" s="7"/>
      <c r="C18" s="16" t="s">
        <v>30</v>
      </c>
      <c r="D18" s="69">
        <v>128233</v>
      </c>
      <c r="E18" s="16" t="s">
        <v>4</v>
      </c>
      <c r="F18" s="72">
        <v>41855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7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36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21" sqref="F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25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183" t="s">
        <v>77</v>
      </c>
      <c r="E8" s="183"/>
      <c r="F8" s="183"/>
      <c r="G8" s="190"/>
    </row>
    <row r="9" spans="1:7" x14ac:dyDescent="0.25">
      <c r="A9" s="17"/>
      <c r="B9" s="71"/>
      <c r="C9" s="16" t="s">
        <v>22</v>
      </c>
      <c r="D9" s="183" t="s">
        <v>76</v>
      </c>
      <c r="E9" s="183"/>
      <c r="F9" s="183"/>
      <c r="G9" s="190"/>
    </row>
    <row r="10" spans="1:7" x14ac:dyDescent="0.25">
      <c r="A10" s="17" t="s">
        <v>23</v>
      </c>
      <c r="B10" s="34">
        <v>220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41856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41858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68"/>
      <c r="E16" s="16" t="s">
        <v>4</v>
      </c>
      <c r="F16" s="68"/>
      <c r="G16" s="8"/>
    </row>
    <row r="17" spans="1:7" x14ac:dyDescent="0.25">
      <c r="A17" s="6"/>
      <c r="B17" s="7"/>
      <c r="C17" s="16" t="s">
        <v>29</v>
      </c>
      <c r="D17" s="69"/>
      <c r="E17" s="16" t="s">
        <v>4</v>
      </c>
      <c r="F17" s="69"/>
      <c r="G17" s="8"/>
    </row>
    <row r="18" spans="1:7" x14ac:dyDescent="0.25">
      <c r="A18" s="6"/>
      <c r="B18" s="7"/>
      <c r="C18" s="16" t="s">
        <v>30</v>
      </c>
      <c r="D18" s="69">
        <v>15221</v>
      </c>
      <c r="E18" s="16" t="s">
        <v>4</v>
      </c>
      <c r="F18" s="72">
        <v>41856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7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36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A14" sqref="A14:B1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26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16580</v>
      </c>
      <c r="C8" s="16" t="s">
        <v>21</v>
      </c>
      <c r="D8" s="183" t="s">
        <v>78</v>
      </c>
      <c r="E8" s="183"/>
      <c r="F8" s="183"/>
      <c r="G8" s="190"/>
    </row>
    <row r="9" spans="1:7" x14ac:dyDescent="0.25">
      <c r="A9" s="17"/>
      <c r="B9" s="76"/>
      <c r="C9" s="16" t="s">
        <v>22</v>
      </c>
      <c r="D9" s="183" t="s">
        <v>79</v>
      </c>
      <c r="E9" s="183"/>
      <c r="F9" s="183"/>
      <c r="G9" s="190"/>
    </row>
    <row r="10" spans="1:7" x14ac:dyDescent="0.25">
      <c r="A10" s="17" t="s">
        <v>23</v>
      </c>
      <c r="B10" s="34"/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41874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41875</v>
      </c>
      <c r="E13" s="200"/>
      <c r="F13" s="200"/>
      <c r="G13" s="201"/>
    </row>
    <row r="14" spans="1:7" x14ac:dyDescent="0.25">
      <c r="A14" s="158" t="s">
        <v>116</v>
      </c>
      <c r="B14" s="159"/>
      <c r="G14" s="8"/>
    </row>
    <row r="15" spans="1:7" x14ac:dyDescent="0.25">
      <c r="A15" s="158" t="s">
        <v>117</v>
      </c>
      <c r="B15" s="159"/>
      <c r="C15" s="194" t="s">
        <v>27</v>
      </c>
      <c r="D15" s="194"/>
      <c r="E15" s="194"/>
      <c r="F15" s="194"/>
      <c r="G15" s="8"/>
    </row>
    <row r="16" spans="1:7" x14ac:dyDescent="0.25">
      <c r="A16" s="158" t="s">
        <v>118</v>
      </c>
      <c r="B16" s="159"/>
      <c r="C16" s="16" t="s">
        <v>28</v>
      </c>
      <c r="D16" s="73"/>
      <c r="E16" s="16" t="s">
        <v>4</v>
      </c>
      <c r="F16" s="73"/>
      <c r="G16" s="8"/>
    </row>
    <row r="17" spans="1:7" x14ac:dyDescent="0.25">
      <c r="A17" s="6"/>
      <c r="B17" s="7"/>
      <c r="C17" s="16" t="s">
        <v>29</v>
      </c>
      <c r="D17" s="74"/>
      <c r="E17" s="16" t="s">
        <v>4</v>
      </c>
      <c r="F17" s="74"/>
      <c r="G17" s="8"/>
    </row>
    <row r="18" spans="1:7" x14ac:dyDescent="0.25">
      <c r="A18" s="6"/>
      <c r="B18" s="7"/>
      <c r="C18" s="16" t="s">
        <v>30</v>
      </c>
      <c r="D18" s="74">
        <v>19682745</v>
      </c>
      <c r="E18" s="16" t="s">
        <v>4</v>
      </c>
      <c r="F18" s="77">
        <v>41856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7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44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21" sqref="F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27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183" t="s">
        <v>80</v>
      </c>
      <c r="E8" s="183"/>
      <c r="F8" s="183"/>
      <c r="G8" s="190"/>
    </row>
    <row r="9" spans="1:7" x14ac:dyDescent="0.25">
      <c r="A9" s="17"/>
      <c r="B9" s="76"/>
      <c r="C9" s="16" t="s">
        <v>22</v>
      </c>
      <c r="D9" s="183" t="s">
        <v>81</v>
      </c>
      <c r="E9" s="183"/>
      <c r="F9" s="183"/>
      <c r="G9" s="190"/>
    </row>
    <row r="10" spans="1:7" x14ac:dyDescent="0.25">
      <c r="A10" s="17" t="s">
        <v>23</v>
      </c>
      <c r="B10" s="34">
        <v>138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41871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41873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73"/>
      <c r="E16" s="16" t="s">
        <v>4</v>
      </c>
      <c r="F16" s="73"/>
      <c r="G16" s="8"/>
    </row>
    <row r="17" spans="1:7" x14ac:dyDescent="0.25">
      <c r="A17" s="6"/>
      <c r="B17" s="7"/>
      <c r="C17" s="16" t="s">
        <v>29</v>
      </c>
      <c r="D17" s="74"/>
      <c r="E17" s="16" t="s">
        <v>4</v>
      </c>
      <c r="F17" s="74"/>
      <c r="G17" s="8"/>
    </row>
    <row r="18" spans="1:7" x14ac:dyDescent="0.25">
      <c r="A18" s="6"/>
      <c r="B18" s="7"/>
      <c r="C18" s="16" t="s">
        <v>30</v>
      </c>
      <c r="D18" s="74">
        <v>19669415</v>
      </c>
      <c r="E18" s="16" t="s">
        <v>4</v>
      </c>
      <c r="F18" s="77">
        <v>41856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7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44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28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83" t="s">
        <v>82</v>
      </c>
      <c r="E8" s="183"/>
      <c r="F8" s="183"/>
      <c r="G8" s="190"/>
    </row>
    <row r="9" spans="1:7" x14ac:dyDescent="0.25">
      <c r="A9" s="17"/>
      <c r="B9" s="81"/>
      <c r="C9" s="16" t="s">
        <v>22</v>
      </c>
      <c r="D9" s="183" t="s">
        <v>83</v>
      </c>
      <c r="E9" s="183"/>
      <c r="F9" s="183"/>
      <c r="G9" s="190"/>
    </row>
    <row r="10" spans="1:7" x14ac:dyDescent="0.25">
      <c r="A10" s="17" t="s">
        <v>23</v>
      </c>
      <c r="B10" s="34">
        <v>54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41863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41865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78"/>
      <c r="E16" s="16" t="s">
        <v>4</v>
      </c>
      <c r="F16" s="78"/>
      <c r="G16" s="8"/>
    </row>
    <row r="17" spans="1:7" x14ac:dyDescent="0.25">
      <c r="A17" s="6"/>
      <c r="B17" s="7"/>
      <c r="C17" s="16" t="s">
        <v>29</v>
      </c>
      <c r="D17" s="79"/>
      <c r="E17" s="16" t="s">
        <v>4</v>
      </c>
      <c r="F17" s="79"/>
      <c r="G17" s="8"/>
    </row>
    <row r="18" spans="1:7" x14ac:dyDescent="0.25">
      <c r="A18" s="6"/>
      <c r="B18" s="7"/>
      <c r="C18" s="16" t="s">
        <v>30</v>
      </c>
      <c r="D18" s="79">
        <v>26644804</v>
      </c>
      <c r="E18" s="16" t="s">
        <v>4</v>
      </c>
      <c r="F18" s="82">
        <v>41856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8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65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7" workbookViewId="0">
      <selection activeCell="F23" sqref="F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42000</v>
      </c>
      <c r="C8" s="16" t="s">
        <v>21</v>
      </c>
      <c r="D8" s="183" t="s">
        <v>37</v>
      </c>
      <c r="E8" s="183"/>
      <c r="F8" s="183"/>
      <c r="G8" s="190"/>
    </row>
    <row r="9" spans="1:7" x14ac:dyDescent="0.25">
      <c r="A9" s="17"/>
      <c r="B9" s="15"/>
      <c r="C9" s="16" t="s">
        <v>22</v>
      </c>
      <c r="D9" s="191" t="s">
        <v>37</v>
      </c>
      <c r="E9" s="191"/>
      <c r="F9" s="191"/>
      <c r="G9" s="192"/>
    </row>
    <row r="10" spans="1:7" x14ac:dyDescent="0.25">
      <c r="A10" s="17" t="s">
        <v>23</v>
      </c>
      <c r="B10" s="34"/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41881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41882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15812544</v>
      </c>
      <c r="E18" s="16" t="s">
        <v>4</v>
      </c>
      <c r="F18" s="28">
        <v>41801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39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29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83" t="s">
        <v>82</v>
      </c>
      <c r="E8" s="183"/>
      <c r="F8" s="183"/>
      <c r="G8" s="190"/>
    </row>
    <row r="9" spans="1:7" x14ac:dyDescent="0.25">
      <c r="A9" s="17"/>
      <c r="B9" s="81"/>
      <c r="C9" s="16" t="s">
        <v>22</v>
      </c>
      <c r="D9" s="183" t="s">
        <v>84</v>
      </c>
      <c r="E9" s="183"/>
      <c r="F9" s="183"/>
      <c r="G9" s="190"/>
    </row>
    <row r="10" spans="1:7" x14ac:dyDescent="0.25">
      <c r="A10" s="17" t="s">
        <v>23</v>
      </c>
      <c r="B10" s="34">
        <v>153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41866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41869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78"/>
      <c r="E16" s="16" t="s">
        <v>4</v>
      </c>
      <c r="F16" s="78"/>
      <c r="G16" s="8"/>
    </row>
    <row r="17" spans="1:7" x14ac:dyDescent="0.25">
      <c r="A17" s="6"/>
      <c r="B17" s="7"/>
      <c r="C17" s="16" t="s">
        <v>29</v>
      </c>
      <c r="D17" s="79"/>
      <c r="E17" s="16" t="s">
        <v>4</v>
      </c>
      <c r="F17" s="79"/>
      <c r="G17" s="8"/>
    </row>
    <row r="18" spans="1:7" x14ac:dyDescent="0.25">
      <c r="A18" s="6"/>
      <c r="B18" s="7"/>
      <c r="C18" s="16" t="s">
        <v>30</v>
      </c>
      <c r="D18" s="79">
        <v>26644804</v>
      </c>
      <c r="E18" s="16" t="s">
        <v>4</v>
      </c>
      <c r="F18" s="82">
        <v>41856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8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65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D13" sqref="D13:G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30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83" t="s">
        <v>85</v>
      </c>
      <c r="E8" s="183"/>
      <c r="F8" s="183"/>
      <c r="G8" s="190"/>
    </row>
    <row r="9" spans="1:7" x14ac:dyDescent="0.25">
      <c r="A9" s="17"/>
      <c r="B9" s="86"/>
      <c r="C9" s="16" t="s">
        <v>22</v>
      </c>
      <c r="D9" s="183" t="s">
        <v>86</v>
      </c>
      <c r="E9" s="183"/>
      <c r="F9" s="183"/>
      <c r="G9" s="190"/>
    </row>
    <row r="10" spans="1:7" x14ac:dyDescent="0.25">
      <c r="A10" s="17" t="s">
        <v>23</v>
      </c>
      <c r="B10" s="34">
        <v>120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41859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41862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83"/>
      <c r="E16" s="16" t="s">
        <v>4</v>
      </c>
      <c r="F16" s="83"/>
      <c r="G16" s="8"/>
    </row>
    <row r="17" spans="1:7" x14ac:dyDescent="0.25">
      <c r="A17" s="6"/>
      <c r="B17" s="7"/>
      <c r="C17" s="16" t="s">
        <v>29</v>
      </c>
      <c r="D17" s="84"/>
      <c r="E17" s="16" t="s">
        <v>4</v>
      </c>
      <c r="F17" s="84"/>
      <c r="G17" s="8"/>
    </row>
    <row r="18" spans="1:7" x14ac:dyDescent="0.25">
      <c r="A18" s="6"/>
      <c r="B18" s="7"/>
      <c r="C18" s="16" t="s">
        <v>30</v>
      </c>
      <c r="D18" s="84">
        <v>133556</v>
      </c>
      <c r="E18" s="16" t="s">
        <v>4</v>
      </c>
      <c r="F18" s="87">
        <v>41858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8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36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B8" sqref="B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31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20000</v>
      </c>
      <c r="C8" s="16" t="s">
        <v>21</v>
      </c>
      <c r="D8" s="183" t="s">
        <v>87</v>
      </c>
      <c r="E8" s="183"/>
      <c r="F8" s="183"/>
      <c r="G8" s="190"/>
    </row>
    <row r="9" spans="1:7" x14ac:dyDescent="0.25">
      <c r="A9" s="17"/>
      <c r="B9" s="91"/>
      <c r="C9" s="16" t="s">
        <v>22</v>
      </c>
      <c r="D9" s="183" t="s">
        <v>87</v>
      </c>
      <c r="E9" s="183"/>
      <c r="F9" s="183"/>
      <c r="G9" s="190"/>
    </row>
    <row r="10" spans="1:7" x14ac:dyDescent="0.25">
      <c r="A10" s="17" t="s">
        <v>23</v>
      </c>
      <c r="B10" s="34"/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41860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41861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88"/>
      <c r="E16" s="16" t="s">
        <v>4</v>
      </c>
      <c r="F16" s="88"/>
      <c r="G16" s="8"/>
    </row>
    <row r="17" spans="1:7" x14ac:dyDescent="0.25">
      <c r="A17" s="6"/>
      <c r="B17" s="7"/>
      <c r="C17" s="16" t="s">
        <v>29</v>
      </c>
      <c r="D17" s="89"/>
      <c r="E17" s="16" t="s">
        <v>4</v>
      </c>
      <c r="F17" s="89"/>
      <c r="G17" s="8"/>
    </row>
    <row r="18" spans="1:7" x14ac:dyDescent="0.25">
      <c r="A18" s="6"/>
      <c r="B18" s="7"/>
      <c r="C18" s="16" t="s">
        <v>30</v>
      </c>
      <c r="D18" s="89">
        <v>10833376</v>
      </c>
      <c r="E18" s="16" t="s">
        <v>4</v>
      </c>
      <c r="F18" s="92">
        <v>41857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9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36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A15" sqref="A1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32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38000</v>
      </c>
      <c r="C8" s="16" t="s">
        <v>21</v>
      </c>
      <c r="D8" s="183" t="s">
        <v>88</v>
      </c>
      <c r="E8" s="183"/>
      <c r="F8" s="183"/>
      <c r="G8" s="190"/>
    </row>
    <row r="9" spans="1:7" x14ac:dyDescent="0.25">
      <c r="A9" s="17"/>
      <c r="B9" s="91"/>
      <c r="C9" s="16" t="s">
        <v>22</v>
      </c>
      <c r="D9" s="183" t="s">
        <v>88</v>
      </c>
      <c r="E9" s="183"/>
      <c r="F9" s="183"/>
      <c r="G9" s="190"/>
    </row>
    <row r="10" spans="1:7" x14ac:dyDescent="0.25">
      <c r="A10" s="17" t="s">
        <v>23</v>
      </c>
      <c r="B10" s="34"/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41860</v>
      </c>
      <c r="E12" s="198"/>
      <c r="F12" s="198"/>
      <c r="G12" s="199"/>
    </row>
    <row r="13" spans="1:7" x14ac:dyDescent="0.25">
      <c r="A13" s="194" t="s">
        <v>89</v>
      </c>
      <c r="B13" s="194"/>
      <c r="C13" s="35" t="s">
        <v>26</v>
      </c>
      <c r="D13" s="200">
        <v>41861</v>
      </c>
      <c r="E13" s="200"/>
      <c r="F13" s="200"/>
      <c r="G13" s="201"/>
    </row>
    <row r="14" spans="1:7" x14ac:dyDescent="0.25">
      <c r="A14" s="202"/>
      <c r="B14" s="203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88"/>
      <c r="E16" s="16" t="s">
        <v>4</v>
      </c>
      <c r="F16" s="88"/>
      <c r="G16" s="8"/>
    </row>
    <row r="17" spans="1:7" x14ac:dyDescent="0.25">
      <c r="A17" s="6"/>
      <c r="B17" s="7"/>
      <c r="C17" s="16" t="s">
        <v>29</v>
      </c>
      <c r="D17" s="89"/>
      <c r="E17" s="16" t="s">
        <v>4</v>
      </c>
      <c r="F17" s="89"/>
      <c r="G17" s="8"/>
    </row>
    <row r="18" spans="1:7" x14ac:dyDescent="0.25">
      <c r="A18" s="6"/>
      <c r="B18" s="7"/>
      <c r="C18" s="16" t="s">
        <v>30</v>
      </c>
      <c r="D18" s="89">
        <v>19720981</v>
      </c>
      <c r="E18" s="16" t="s">
        <v>4</v>
      </c>
      <c r="F18" s="92">
        <v>41857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9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36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4">
    <mergeCell ref="B23:D23"/>
    <mergeCell ref="A1:G1"/>
    <mergeCell ref="A2:G2"/>
    <mergeCell ref="C4:E4"/>
    <mergeCell ref="D8:G8"/>
    <mergeCell ref="D9:G9"/>
    <mergeCell ref="D10:G10"/>
    <mergeCell ref="A13:B13"/>
    <mergeCell ref="A14:B14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B5" sqref="B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33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183" t="s">
        <v>77</v>
      </c>
      <c r="E8" s="183"/>
      <c r="F8" s="183"/>
      <c r="G8" s="190"/>
    </row>
    <row r="9" spans="1:7" x14ac:dyDescent="0.25">
      <c r="A9" s="17"/>
      <c r="B9" s="96"/>
      <c r="C9" s="16" t="s">
        <v>22</v>
      </c>
      <c r="D9" s="183" t="s">
        <v>90</v>
      </c>
      <c r="E9" s="183"/>
      <c r="F9" s="183"/>
      <c r="G9" s="190"/>
    </row>
    <row r="10" spans="1:7" x14ac:dyDescent="0.25">
      <c r="A10" s="17" t="s">
        <v>23</v>
      </c>
      <c r="B10" s="34">
        <v>684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41860</v>
      </c>
      <c r="E12" s="198"/>
      <c r="F12" s="198"/>
      <c r="G12" s="199"/>
    </row>
    <row r="13" spans="1:7" x14ac:dyDescent="0.25">
      <c r="A13" s="194" t="s">
        <v>89</v>
      </c>
      <c r="B13" s="194"/>
      <c r="C13" s="35" t="s">
        <v>26</v>
      </c>
      <c r="D13" s="200">
        <v>41862</v>
      </c>
      <c r="E13" s="200"/>
      <c r="F13" s="200"/>
      <c r="G13" s="201"/>
    </row>
    <row r="14" spans="1:7" x14ac:dyDescent="0.25">
      <c r="A14" s="202"/>
      <c r="B14" s="203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93"/>
      <c r="E16" s="16" t="s">
        <v>4</v>
      </c>
      <c r="F16" s="93"/>
      <c r="G16" s="8"/>
    </row>
    <row r="17" spans="1:7" x14ac:dyDescent="0.25">
      <c r="A17" s="6"/>
      <c r="B17" s="7"/>
      <c r="C17" s="16" t="s">
        <v>29</v>
      </c>
      <c r="D17" s="94"/>
      <c r="E17" s="16" t="s">
        <v>4</v>
      </c>
      <c r="F17" s="94"/>
      <c r="G17" s="8"/>
    </row>
    <row r="18" spans="1:7" x14ac:dyDescent="0.25">
      <c r="A18" s="6"/>
      <c r="B18" s="7"/>
      <c r="C18" s="16" t="s">
        <v>30</v>
      </c>
      <c r="D18" s="94">
        <v>15241</v>
      </c>
      <c r="E18" s="16" t="s">
        <v>4</v>
      </c>
      <c r="F18" s="97">
        <v>41859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9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36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4">
    <mergeCell ref="B22:D22"/>
    <mergeCell ref="B23:D23"/>
    <mergeCell ref="D11:G11"/>
    <mergeCell ref="D12:G12"/>
    <mergeCell ref="A13:B13"/>
    <mergeCell ref="D13:G13"/>
    <mergeCell ref="A14:B14"/>
    <mergeCell ref="C15:F15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F20" sqref="F2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34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183" t="s">
        <v>91</v>
      </c>
      <c r="E8" s="183"/>
      <c r="F8" s="183"/>
      <c r="G8" s="190"/>
    </row>
    <row r="9" spans="1:7" x14ac:dyDescent="0.25">
      <c r="A9" s="17"/>
      <c r="B9" s="101"/>
      <c r="C9" s="16" t="s">
        <v>22</v>
      </c>
      <c r="D9" s="183" t="s">
        <v>91</v>
      </c>
      <c r="E9" s="183"/>
      <c r="F9" s="183"/>
      <c r="G9" s="190"/>
    </row>
    <row r="10" spans="1:7" x14ac:dyDescent="0.25">
      <c r="A10" s="17" t="s">
        <v>23</v>
      </c>
      <c r="B10" s="34">
        <v>242.64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41881</v>
      </c>
      <c r="E12" s="198"/>
      <c r="F12" s="198"/>
      <c r="G12" s="199"/>
    </row>
    <row r="13" spans="1:7" x14ac:dyDescent="0.25">
      <c r="A13" s="194" t="s">
        <v>89</v>
      </c>
      <c r="B13" s="194"/>
      <c r="C13" s="35" t="s">
        <v>26</v>
      </c>
      <c r="D13" s="200">
        <v>41882</v>
      </c>
      <c r="E13" s="200"/>
      <c r="F13" s="200"/>
      <c r="G13" s="201"/>
    </row>
    <row r="14" spans="1:7" x14ac:dyDescent="0.25">
      <c r="A14" s="202"/>
      <c r="B14" s="203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98"/>
      <c r="E16" s="16" t="s">
        <v>4</v>
      </c>
      <c r="F16" s="98"/>
      <c r="G16" s="8"/>
    </row>
    <row r="17" spans="1:7" x14ac:dyDescent="0.25">
      <c r="A17" s="6"/>
      <c r="B17" s="7"/>
      <c r="C17" s="16" t="s">
        <v>29</v>
      </c>
      <c r="D17" s="99"/>
      <c r="E17" s="16" t="s">
        <v>4</v>
      </c>
      <c r="F17" s="99"/>
      <c r="G17" s="8"/>
    </row>
    <row r="18" spans="1:7" x14ac:dyDescent="0.25">
      <c r="A18" s="6"/>
      <c r="B18" s="7"/>
      <c r="C18" s="16" t="s">
        <v>30</v>
      </c>
      <c r="D18" s="99">
        <v>380930</v>
      </c>
      <c r="E18" s="16" t="s">
        <v>4</v>
      </c>
      <c r="F18" s="102">
        <v>41859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0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59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A13:B13"/>
    <mergeCell ref="D13:G13"/>
    <mergeCell ref="A14:B14"/>
    <mergeCell ref="C15:F15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topLeftCell="A10" workbookViewId="0">
      <selection activeCell="D8" sqref="D8:G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35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183" t="s">
        <v>92</v>
      </c>
      <c r="E8" s="183"/>
      <c r="F8" s="183"/>
      <c r="G8" s="190"/>
    </row>
    <row r="9" spans="1:7" x14ac:dyDescent="0.25">
      <c r="A9" s="17"/>
      <c r="B9" s="101"/>
      <c r="C9" s="16" t="s">
        <v>22</v>
      </c>
      <c r="D9" s="183" t="s">
        <v>93</v>
      </c>
      <c r="E9" s="183"/>
      <c r="F9" s="183"/>
      <c r="G9" s="190"/>
    </row>
    <row r="10" spans="1:7" x14ac:dyDescent="0.25">
      <c r="A10" s="17" t="s">
        <v>23</v>
      </c>
      <c r="B10" s="34">
        <v>966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41866</v>
      </c>
      <c r="E12" s="198"/>
      <c r="F12" s="198"/>
      <c r="G12" s="199"/>
    </row>
    <row r="13" spans="1:7" x14ac:dyDescent="0.25">
      <c r="A13" s="194" t="s">
        <v>89</v>
      </c>
      <c r="B13" s="194"/>
      <c r="C13" s="35" t="s">
        <v>26</v>
      </c>
      <c r="D13" s="200">
        <v>41868</v>
      </c>
      <c r="E13" s="200"/>
      <c r="F13" s="200"/>
      <c r="G13" s="201"/>
    </row>
    <row r="14" spans="1:7" x14ac:dyDescent="0.25">
      <c r="A14" s="202"/>
      <c r="B14" s="203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98"/>
      <c r="E16" s="16" t="s">
        <v>4</v>
      </c>
      <c r="F16" s="98"/>
      <c r="G16" s="8"/>
    </row>
    <row r="17" spans="1:7" x14ac:dyDescent="0.25">
      <c r="A17" s="6"/>
      <c r="B17" s="7"/>
      <c r="C17" s="16" t="s">
        <v>29</v>
      </c>
      <c r="D17" s="99"/>
      <c r="E17" s="16" t="s">
        <v>4</v>
      </c>
      <c r="F17" s="99"/>
      <c r="G17" s="8"/>
    </row>
    <row r="18" spans="1:7" x14ac:dyDescent="0.25">
      <c r="A18" s="6"/>
      <c r="B18" s="7"/>
      <c r="C18" s="16" t="s">
        <v>30</v>
      </c>
      <c r="D18" s="99">
        <v>2432362</v>
      </c>
      <c r="E18" s="16" t="s">
        <v>4</v>
      </c>
      <c r="F18" s="102">
        <v>41859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0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59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A13:B13"/>
    <mergeCell ref="D13:G13"/>
    <mergeCell ref="A14:B14"/>
    <mergeCell ref="C15:F15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D9" sqref="D9:G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36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183" t="s">
        <v>94</v>
      </c>
      <c r="E8" s="183"/>
      <c r="F8" s="183"/>
      <c r="G8" s="190"/>
    </row>
    <row r="9" spans="1:7" x14ac:dyDescent="0.25">
      <c r="A9" s="17"/>
      <c r="B9" s="106"/>
      <c r="C9" s="16" t="s">
        <v>22</v>
      </c>
      <c r="D9" s="183" t="s">
        <v>94</v>
      </c>
      <c r="E9" s="183"/>
      <c r="F9" s="183"/>
      <c r="G9" s="190"/>
    </row>
    <row r="10" spans="1:7" x14ac:dyDescent="0.25">
      <c r="A10" s="17" t="s">
        <v>23</v>
      </c>
      <c r="B10" s="34">
        <v>208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41869</v>
      </c>
      <c r="E12" s="198"/>
      <c r="F12" s="198"/>
      <c r="G12" s="199"/>
    </row>
    <row r="13" spans="1:7" x14ac:dyDescent="0.25">
      <c r="A13" s="194" t="s">
        <v>89</v>
      </c>
      <c r="B13" s="194"/>
      <c r="C13" s="35" t="s">
        <v>26</v>
      </c>
      <c r="D13" s="200">
        <v>41874</v>
      </c>
      <c r="E13" s="200"/>
      <c r="F13" s="200"/>
      <c r="G13" s="201"/>
    </row>
    <row r="14" spans="1:7" x14ac:dyDescent="0.25">
      <c r="A14" s="202"/>
      <c r="B14" s="203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103"/>
      <c r="E16" s="16" t="s">
        <v>4</v>
      </c>
      <c r="F16" s="103"/>
      <c r="G16" s="8"/>
    </row>
    <row r="17" spans="1:7" x14ac:dyDescent="0.25">
      <c r="A17" s="6"/>
      <c r="B17" s="7"/>
      <c r="C17" s="16" t="s">
        <v>29</v>
      </c>
      <c r="D17" s="104"/>
      <c r="E17" s="16" t="s">
        <v>4</v>
      </c>
      <c r="F17" s="104"/>
      <c r="G17" s="8"/>
    </row>
    <row r="18" spans="1:7" x14ac:dyDescent="0.25">
      <c r="A18" s="6"/>
      <c r="B18" s="7"/>
      <c r="C18" s="16" t="s">
        <v>30</v>
      </c>
      <c r="D18" s="104">
        <v>6722291</v>
      </c>
      <c r="E18" s="16" t="s">
        <v>4</v>
      </c>
      <c r="F18" s="107">
        <v>41859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0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55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4">
    <mergeCell ref="B22:D22"/>
    <mergeCell ref="B23:D23"/>
    <mergeCell ref="D11:G11"/>
    <mergeCell ref="D12:G12"/>
    <mergeCell ref="A13:B13"/>
    <mergeCell ref="D13:G13"/>
    <mergeCell ref="A14:B14"/>
    <mergeCell ref="C15:F15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37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15240</v>
      </c>
      <c r="C8" s="16" t="s">
        <v>21</v>
      </c>
      <c r="D8" s="183" t="s">
        <v>95</v>
      </c>
      <c r="E8" s="183"/>
      <c r="F8" s="183"/>
      <c r="G8" s="190"/>
    </row>
    <row r="9" spans="1:7" x14ac:dyDescent="0.25">
      <c r="A9" s="17"/>
      <c r="B9" s="111"/>
      <c r="C9" s="16" t="s">
        <v>22</v>
      </c>
      <c r="D9" s="183" t="s">
        <v>95</v>
      </c>
      <c r="E9" s="183"/>
      <c r="F9" s="183"/>
      <c r="G9" s="190"/>
    </row>
    <row r="10" spans="1:7" x14ac:dyDescent="0.25">
      <c r="A10" s="17" t="s">
        <v>23</v>
      </c>
      <c r="B10" s="34">
        <v>0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41880</v>
      </c>
      <c r="E12" s="198"/>
      <c r="F12" s="198"/>
      <c r="G12" s="199"/>
    </row>
    <row r="13" spans="1:7" x14ac:dyDescent="0.25">
      <c r="A13" s="194" t="s">
        <v>89</v>
      </c>
      <c r="B13" s="194"/>
      <c r="C13" s="35" t="s">
        <v>26</v>
      </c>
      <c r="D13" s="200">
        <v>41881</v>
      </c>
      <c r="E13" s="200"/>
      <c r="F13" s="200"/>
      <c r="G13" s="201"/>
    </row>
    <row r="14" spans="1:7" x14ac:dyDescent="0.25">
      <c r="A14" s="202"/>
      <c r="B14" s="203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108"/>
      <c r="E16" s="16" t="s">
        <v>4</v>
      </c>
      <c r="F16" s="108"/>
      <c r="G16" s="8"/>
    </row>
    <row r="17" spans="1:7" x14ac:dyDescent="0.25">
      <c r="A17" s="6"/>
      <c r="B17" s="7"/>
      <c r="C17" s="16" t="s">
        <v>29</v>
      </c>
      <c r="D17" s="109"/>
      <c r="E17" s="16" t="s">
        <v>4</v>
      </c>
      <c r="F17" s="109"/>
      <c r="G17" s="8"/>
    </row>
    <row r="18" spans="1:7" x14ac:dyDescent="0.25">
      <c r="A18" s="6"/>
      <c r="B18" s="7"/>
      <c r="C18" s="16" t="s">
        <v>30</v>
      </c>
      <c r="D18" s="109">
        <v>15827431</v>
      </c>
      <c r="E18" s="16" t="s">
        <v>4</v>
      </c>
      <c r="F18" s="112">
        <v>41863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1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59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4">
    <mergeCell ref="B22:D22"/>
    <mergeCell ref="B23:D23"/>
    <mergeCell ref="D11:G11"/>
    <mergeCell ref="D12:G12"/>
    <mergeCell ref="A13:B13"/>
    <mergeCell ref="D13:G13"/>
    <mergeCell ref="A14:B14"/>
    <mergeCell ref="C15:F15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G24" sqref="A4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38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83" t="s">
        <v>69</v>
      </c>
      <c r="E8" s="183"/>
      <c r="F8" s="183"/>
      <c r="G8" s="190"/>
    </row>
    <row r="9" spans="1:7" x14ac:dyDescent="0.25">
      <c r="A9" s="17"/>
      <c r="B9" s="116"/>
      <c r="C9" s="16" t="s">
        <v>22</v>
      </c>
      <c r="D9" s="183" t="s">
        <v>70</v>
      </c>
      <c r="E9" s="183"/>
      <c r="F9" s="183"/>
      <c r="G9" s="190"/>
    </row>
    <row r="10" spans="1:7" x14ac:dyDescent="0.25">
      <c r="A10" s="17" t="s">
        <v>23</v>
      </c>
      <c r="B10" s="34">
        <v>1024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41867</v>
      </c>
      <c r="E12" s="198"/>
      <c r="F12" s="198"/>
      <c r="G12" s="199"/>
    </row>
    <row r="13" spans="1:7" x14ac:dyDescent="0.25">
      <c r="A13" s="194" t="s">
        <v>89</v>
      </c>
      <c r="B13" s="194"/>
      <c r="C13" s="35" t="s">
        <v>26</v>
      </c>
      <c r="D13" s="200">
        <v>41869</v>
      </c>
      <c r="E13" s="200"/>
      <c r="F13" s="200"/>
      <c r="G13" s="201"/>
    </row>
    <row r="14" spans="1:7" x14ac:dyDescent="0.25">
      <c r="A14" s="202"/>
      <c r="B14" s="203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113"/>
      <c r="E16" s="16" t="s">
        <v>4</v>
      </c>
      <c r="F16" s="113"/>
      <c r="G16" s="8"/>
    </row>
    <row r="17" spans="1:7" x14ac:dyDescent="0.25">
      <c r="A17" s="6"/>
      <c r="B17" s="7"/>
      <c r="C17" s="16" t="s">
        <v>29</v>
      </c>
      <c r="D17" s="114"/>
      <c r="E17" s="16" t="s">
        <v>4</v>
      </c>
      <c r="F17" s="114"/>
      <c r="G17" s="8"/>
    </row>
    <row r="18" spans="1:7" x14ac:dyDescent="0.25">
      <c r="A18" s="6"/>
      <c r="B18" s="7"/>
      <c r="C18" s="16" t="s">
        <v>30</v>
      </c>
      <c r="D18" s="114">
        <v>15260</v>
      </c>
      <c r="E18" s="16" t="s">
        <v>4</v>
      </c>
      <c r="F18" s="117">
        <v>41865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1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96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A13:B13"/>
    <mergeCell ref="D13:G13"/>
    <mergeCell ref="A14:B14"/>
    <mergeCell ref="C15:F1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topLeftCell="A7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83" t="s">
        <v>40</v>
      </c>
      <c r="E8" s="183"/>
      <c r="F8" s="183"/>
      <c r="G8" s="190"/>
    </row>
    <row r="9" spans="1:7" x14ac:dyDescent="0.25">
      <c r="A9" s="17"/>
      <c r="B9" s="15"/>
      <c r="C9" s="16" t="s">
        <v>22</v>
      </c>
      <c r="D9" s="191" t="s">
        <v>41</v>
      </c>
      <c r="E9" s="191"/>
      <c r="F9" s="191"/>
      <c r="G9" s="192"/>
    </row>
    <row r="10" spans="1:7" x14ac:dyDescent="0.25">
      <c r="A10" s="17" t="s">
        <v>23</v>
      </c>
      <c r="B10" s="34">
        <v>130.19999999999999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41850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41853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15071454</v>
      </c>
      <c r="E18" s="16" t="s">
        <v>4</v>
      </c>
      <c r="F18" s="28">
        <v>41835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42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D14" sqref="D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39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130000</v>
      </c>
      <c r="C8" s="16" t="s">
        <v>21</v>
      </c>
      <c r="D8" s="183" t="s">
        <v>97</v>
      </c>
      <c r="E8" s="183"/>
      <c r="F8" s="183"/>
      <c r="G8" s="190"/>
    </row>
    <row r="9" spans="1:7" x14ac:dyDescent="0.25">
      <c r="A9" s="17"/>
      <c r="B9" s="121"/>
      <c r="C9" s="16" t="s">
        <v>22</v>
      </c>
      <c r="D9" s="183" t="s">
        <v>97</v>
      </c>
      <c r="E9" s="183"/>
      <c r="F9" s="183"/>
      <c r="G9" s="190"/>
    </row>
    <row r="10" spans="1:7" x14ac:dyDescent="0.25">
      <c r="A10" s="17" t="s">
        <v>23</v>
      </c>
      <c r="B10" s="34"/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41881</v>
      </c>
      <c r="E12" s="198"/>
      <c r="F12" s="198"/>
      <c r="G12" s="199"/>
    </row>
    <row r="13" spans="1:7" x14ac:dyDescent="0.25">
      <c r="A13" s="194" t="s">
        <v>89</v>
      </c>
      <c r="B13" s="194"/>
      <c r="C13" s="35" t="s">
        <v>26</v>
      </c>
      <c r="D13" s="200">
        <v>41882</v>
      </c>
      <c r="E13" s="200"/>
      <c r="F13" s="200"/>
      <c r="G13" s="201"/>
    </row>
    <row r="14" spans="1:7" x14ac:dyDescent="0.25">
      <c r="A14" s="202"/>
      <c r="B14" s="203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118"/>
      <c r="E16" s="16" t="s">
        <v>4</v>
      </c>
      <c r="F16" s="118"/>
      <c r="G16" s="8"/>
    </row>
    <row r="17" spans="1:7" x14ac:dyDescent="0.25">
      <c r="A17" s="6"/>
      <c r="B17" s="7"/>
      <c r="C17" s="16" t="s">
        <v>29</v>
      </c>
      <c r="D17" s="119"/>
      <c r="E17" s="16" t="s">
        <v>4</v>
      </c>
      <c r="F17" s="119"/>
      <c r="G17" s="8"/>
    </row>
    <row r="18" spans="1:7" x14ac:dyDescent="0.25">
      <c r="A18" s="6"/>
      <c r="B18" s="7"/>
      <c r="C18" s="16" t="s">
        <v>30</v>
      </c>
      <c r="D18" s="119">
        <v>10359302</v>
      </c>
      <c r="E18" s="16" t="s">
        <v>4</v>
      </c>
      <c r="F18" s="122">
        <v>41865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2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96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4">
    <mergeCell ref="B22:D22"/>
    <mergeCell ref="B23:D23"/>
    <mergeCell ref="D11:G11"/>
    <mergeCell ref="D12:G12"/>
    <mergeCell ref="A13:B13"/>
    <mergeCell ref="D13:G13"/>
    <mergeCell ref="A14:B14"/>
    <mergeCell ref="C15:F15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A2" sqref="A2:G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40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83" t="s">
        <v>98</v>
      </c>
      <c r="E8" s="183"/>
      <c r="F8" s="183"/>
      <c r="G8" s="190"/>
    </row>
    <row r="9" spans="1:7" x14ac:dyDescent="0.25">
      <c r="A9" s="17"/>
      <c r="B9" s="126"/>
      <c r="C9" s="16" t="s">
        <v>22</v>
      </c>
      <c r="D9" s="183" t="s">
        <v>99</v>
      </c>
      <c r="E9" s="183"/>
      <c r="F9" s="183"/>
      <c r="G9" s="190"/>
    </row>
    <row r="10" spans="1:7" x14ac:dyDescent="0.25">
      <c r="A10" s="17" t="s">
        <v>23</v>
      </c>
      <c r="B10" s="34">
        <v>102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41868</v>
      </c>
      <c r="E12" s="198"/>
      <c r="F12" s="198"/>
      <c r="G12" s="199"/>
    </row>
    <row r="13" spans="1:7" x14ac:dyDescent="0.25">
      <c r="A13" s="194" t="s">
        <v>89</v>
      </c>
      <c r="B13" s="194"/>
      <c r="C13" s="35" t="s">
        <v>26</v>
      </c>
      <c r="D13" s="200">
        <v>41871</v>
      </c>
      <c r="E13" s="200"/>
      <c r="F13" s="200"/>
      <c r="G13" s="201"/>
    </row>
    <row r="14" spans="1:7" x14ac:dyDescent="0.25">
      <c r="A14" s="202"/>
      <c r="B14" s="203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123"/>
      <c r="E16" s="16" t="s">
        <v>4</v>
      </c>
      <c r="F16" s="123"/>
      <c r="G16" s="8"/>
    </row>
    <row r="17" spans="1:7" x14ac:dyDescent="0.25">
      <c r="A17" s="6"/>
      <c r="B17" s="7"/>
      <c r="C17" s="16" t="s">
        <v>29</v>
      </c>
      <c r="D17" s="124"/>
      <c r="E17" s="16" t="s">
        <v>4</v>
      </c>
      <c r="F17" s="124"/>
      <c r="G17" s="8"/>
    </row>
    <row r="18" spans="1:7" x14ac:dyDescent="0.25">
      <c r="A18" s="6"/>
      <c r="B18" s="7"/>
      <c r="C18" s="16" t="s">
        <v>30</v>
      </c>
      <c r="D18" s="124">
        <v>10568551</v>
      </c>
      <c r="E18" s="16" t="s">
        <v>4</v>
      </c>
      <c r="F18" s="127">
        <v>41868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2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44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4">
    <mergeCell ref="B22:D22"/>
    <mergeCell ref="B23:D23"/>
    <mergeCell ref="D11:G11"/>
    <mergeCell ref="D12:G12"/>
    <mergeCell ref="A13:B13"/>
    <mergeCell ref="D13:G13"/>
    <mergeCell ref="A14:B14"/>
    <mergeCell ref="C15:F15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D9" sqref="D9:G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41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83" t="s">
        <v>100</v>
      </c>
      <c r="E8" s="183"/>
      <c r="F8" s="183"/>
      <c r="G8" s="190"/>
    </row>
    <row r="9" spans="1:7" x14ac:dyDescent="0.25">
      <c r="A9" s="17"/>
      <c r="B9" s="131"/>
      <c r="C9" s="16" t="s">
        <v>22</v>
      </c>
      <c r="D9" s="183" t="s">
        <v>101</v>
      </c>
      <c r="E9" s="183"/>
      <c r="F9" s="183"/>
      <c r="G9" s="190"/>
    </row>
    <row r="10" spans="1:7" x14ac:dyDescent="0.25">
      <c r="A10" s="17" t="s">
        <v>23</v>
      </c>
      <c r="B10" s="34">
        <v>156.15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41870</v>
      </c>
      <c r="E12" s="198"/>
      <c r="F12" s="198"/>
      <c r="G12" s="199"/>
    </row>
    <row r="13" spans="1:7" x14ac:dyDescent="0.25">
      <c r="A13" s="194" t="s">
        <v>89</v>
      </c>
      <c r="B13" s="194"/>
      <c r="C13" s="35" t="s">
        <v>26</v>
      </c>
      <c r="D13" s="200">
        <v>41873</v>
      </c>
      <c r="E13" s="200"/>
      <c r="F13" s="200"/>
      <c r="G13" s="201"/>
    </row>
    <row r="14" spans="1:7" x14ac:dyDescent="0.25">
      <c r="A14" s="202"/>
      <c r="B14" s="203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128"/>
      <c r="E16" s="16" t="s">
        <v>4</v>
      </c>
      <c r="F16" s="128"/>
      <c r="G16" s="8"/>
    </row>
    <row r="17" spans="1:7" x14ac:dyDescent="0.25">
      <c r="A17" s="6"/>
      <c r="B17" s="7"/>
      <c r="C17" s="16" t="s">
        <v>29</v>
      </c>
      <c r="D17" s="129"/>
      <c r="E17" s="16" t="s">
        <v>4</v>
      </c>
      <c r="F17" s="129"/>
      <c r="G17" s="8"/>
    </row>
    <row r="18" spans="1:7" x14ac:dyDescent="0.25">
      <c r="A18" s="6"/>
      <c r="B18" s="7"/>
      <c r="C18" s="16" t="s">
        <v>30</v>
      </c>
      <c r="D18" s="129">
        <v>10542131</v>
      </c>
      <c r="E18" s="16" t="s">
        <v>4</v>
      </c>
      <c r="F18" s="132">
        <v>41869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3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102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A13:B13"/>
    <mergeCell ref="D13:G13"/>
    <mergeCell ref="A14:B14"/>
    <mergeCell ref="C15:F15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42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30240</v>
      </c>
      <c r="C8" s="16" t="s">
        <v>21</v>
      </c>
      <c r="D8" s="183" t="s">
        <v>103</v>
      </c>
      <c r="E8" s="183"/>
      <c r="F8" s="183"/>
      <c r="G8" s="190"/>
    </row>
    <row r="9" spans="1:7" x14ac:dyDescent="0.25">
      <c r="A9" s="17"/>
      <c r="B9" s="131"/>
      <c r="C9" s="16" t="s">
        <v>22</v>
      </c>
      <c r="D9" s="183" t="s">
        <v>103</v>
      </c>
      <c r="E9" s="183"/>
      <c r="F9" s="183"/>
      <c r="G9" s="190"/>
    </row>
    <row r="10" spans="1:7" x14ac:dyDescent="0.25">
      <c r="A10" s="17" t="s">
        <v>23</v>
      </c>
      <c r="B10" s="34"/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41881</v>
      </c>
      <c r="E12" s="198"/>
      <c r="F12" s="198"/>
      <c r="G12" s="199"/>
    </row>
    <row r="13" spans="1:7" x14ac:dyDescent="0.25">
      <c r="A13" s="194" t="s">
        <v>89</v>
      </c>
      <c r="B13" s="194"/>
      <c r="C13" s="35" t="s">
        <v>26</v>
      </c>
      <c r="D13" s="200">
        <v>41882</v>
      </c>
      <c r="E13" s="200"/>
      <c r="F13" s="200"/>
      <c r="G13" s="201"/>
    </row>
    <row r="14" spans="1:7" x14ac:dyDescent="0.25">
      <c r="A14" s="202"/>
      <c r="B14" s="203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128"/>
      <c r="E16" s="16" t="s">
        <v>4</v>
      </c>
      <c r="F16" s="128"/>
      <c r="G16" s="8"/>
    </row>
    <row r="17" spans="1:7" x14ac:dyDescent="0.25">
      <c r="A17" s="6"/>
      <c r="B17" s="7"/>
      <c r="C17" s="16" t="s">
        <v>29</v>
      </c>
      <c r="D17" s="129"/>
      <c r="E17" s="16" t="s">
        <v>4</v>
      </c>
      <c r="F17" s="129"/>
      <c r="G17" s="8"/>
    </row>
    <row r="18" spans="1:7" x14ac:dyDescent="0.25">
      <c r="A18" s="6"/>
      <c r="B18" s="7"/>
      <c r="C18" s="16" t="s">
        <v>30</v>
      </c>
      <c r="D18" s="129">
        <v>9679982</v>
      </c>
      <c r="E18" s="16" t="s">
        <v>4</v>
      </c>
      <c r="F18" s="132">
        <v>41869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3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102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A13:B13"/>
    <mergeCell ref="D13:G13"/>
    <mergeCell ref="A14:B14"/>
    <mergeCell ref="C15:F15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F18" sqref="F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43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30240</v>
      </c>
      <c r="C8" s="16" t="s">
        <v>21</v>
      </c>
      <c r="D8" s="183" t="s">
        <v>104</v>
      </c>
      <c r="E8" s="183"/>
      <c r="F8" s="183"/>
      <c r="G8" s="190"/>
    </row>
    <row r="9" spans="1:7" x14ac:dyDescent="0.25">
      <c r="A9" s="17"/>
      <c r="B9" s="131"/>
      <c r="C9" s="16" t="s">
        <v>22</v>
      </c>
      <c r="D9" s="183" t="s">
        <v>104</v>
      </c>
      <c r="E9" s="183"/>
      <c r="F9" s="183"/>
      <c r="G9" s="190"/>
    </row>
    <row r="10" spans="1:7" x14ac:dyDescent="0.25">
      <c r="A10" s="17" t="s">
        <v>23</v>
      </c>
      <c r="B10" s="34"/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41879</v>
      </c>
      <c r="E12" s="198"/>
      <c r="F12" s="198"/>
      <c r="G12" s="199"/>
    </row>
    <row r="13" spans="1:7" x14ac:dyDescent="0.25">
      <c r="A13" s="194" t="s">
        <v>89</v>
      </c>
      <c r="B13" s="194"/>
      <c r="C13" s="35" t="s">
        <v>26</v>
      </c>
      <c r="D13" s="200">
        <v>41881</v>
      </c>
      <c r="E13" s="200"/>
      <c r="F13" s="200"/>
      <c r="G13" s="201"/>
    </row>
    <row r="14" spans="1:7" x14ac:dyDescent="0.25">
      <c r="A14" s="202"/>
      <c r="B14" s="203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128"/>
      <c r="E16" s="16" t="s">
        <v>4</v>
      </c>
      <c r="F16" s="128"/>
      <c r="G16" s="8"/>
    </row>
    <row r="17" spans="1:7" x14ac:dyDescent="0.25">
      <c r="A17" s="6"/>
      <c r="B17" s="7"/>
      <c r="C17" s="16" t="s">
        <v>29</v>
      </c>
      <c r="D17" s="129"/>
      <c r="E17" s="16" t="s">
        <v>4</v>
      </c>
      <c r="F17" s="129"/>
      <c r="G17" s="8"/>
    </row>
    <row r="18" spans="1:7" x14ac:dyDescent="0.25">
      <c r="A18" s="6"/>
      <c r="B18" s="7"/>
      <c r="C18" s="16" t="s">
        <v>30</v>
      </c>
      <c r="D18" s="129">
        <v>9694564</v>
      </c>
      <c r="E18" s="16" t="s">
        <v>4</v>
      </c>
      <c r="F18" s="132">
        <v>41869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3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102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A13:B13"/>
    <mergeCell ref="D13:G13"/>
    <mergeCell ref="A14:B14"/>
    <mergeCell ref="C15:F15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D9" sqref="D9:G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44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183" t="s">
        <v>105</v>
      </c>
      <c r="E8" s="183"/>
      <c r="F8" s="183"/>
      <c r="G8" s="190"/>
    </row>
    <row r="9" spans="1:7" x14ac:dyDescent="0.25">
      <c r="A9" s="17"/>
      <c r="B9" s="136"/>
      <c r="C9" s="16" t="s">
        <v>22</v>
      </c>
      <c r="D9" s="183" t="s">
        <v>106</v>
      </c>
      <c r="E9" s="183"/>
      <c r="F9" s="183"/>
      <c r="G9" s="190"/>
    </row>
    <row r="10" spans="1:7" x14ac:dyDescent="0.25">
      <c r="A10" s="17" t="s">
        <v>23</v>
      </c>
      <c r="B10" s="34">
        <v>109.5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41871</v>
      </c>
      <c r="E12" s="198"/>
      <c r="F12" s="198"/>
      <c r="G12" s="199"/>
    </row>
    <row r="13" spans="1:7" x14ac:dyDescent="0.25">
      <c r="A13" s="194" t="s">
        <v>89</v>
      </c>
      <c r="B13" s="194"/>
      <c r="C13" s="35" t="s">
        <v>26</v>
      </c>
      <c r="D13" s="200">
        <v>41873</v>
      </c>
      <c r="E13" s="200"/>
      <c r="F13" s="200"/>
      <c r="G13" s="201"/>
    </row>
    <row r="14" spans="1:7" x14ac:dyDescent="0.25">
      <c r="A14" s="202"/>
      <c r="B14" s="203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133"/>
      <c r="E16" s="16" t="s">
        <v>4</v>
      </c>
      <c r="F16" s="133"/>
      <c r="G16" s="8"/>
    </row>
    <row r="17" spans="1:7" x14ac:dyDescent="0.25">
      <c r="A17" s="6"/>
      <c r="B17" s="7"/>
      <c r="C17" s="16" t="s">
        <v>29</v>
      </c>
      <c r="D17" s="134"/>
      <c r="E17" s="16" t="s">
        <v>4</v>
      </c>
      <c r="F17" s="134"/>
      <c r="G17" s="8"/>
    </row>
    <row r="18" spans="1:7" x14ac:dyDescent="0.25">
      <c r="A18" s="6"/>
      <c r="B18" s="7"/>
      <c r="C18" s="16" t="s">
        <v>30</v>
      </c>
      <c r="D18" s="134">
        <v>10796915</v>
      </c>
      <c r="E18" s="16" t="s">
        <v>4</v>
      </c>
      <c r="F18" s="137">
        <v>41871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3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102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4">
    <mergeCell ref="B22:D22"/>
    <mergeCell ref="B23:D23"/>
    <mergeCell ref="D11:G11"/>
    <mergeCell ref="D12:G12"/>
    <mergeCell ref="A13:B13"/>
    <mergeCell ref="D13:G13"/>
    <mergeCell ref="A14:B14"/>
    <mergeCell ref="C15:F15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A13" sqref="A12:B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45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33500</v>
      </c>
      <c r="C8" s="16" t="s">
        <v>21</v>
      </c>
      <c r="D8" s="183" t="s">
        <v>107</v>
      </c>
      <c r="E8" s="183"/>
      <c r="F8" s="183"/>
      <c r="G8" s="190"/>
    </row>
    <row r="9" spans="1:7" x14ac:dyDescent="0.25">
      <c r="A9" s="17"/>
      <c r="B9" s="141"/>
      <c r="C9" s="16" t="s">
        <v>22</v>
      </c>
      <c r="D9" s="183" t="s">
        <v>107</v>
      </c>
      <c r="E9" s="183"/>
      <c r="F9" s="183"/>
      <c r="G9" s="190"/>
    </row>
    <row r="10" spans="1:7" x14ac:dyDescent="0.25">
      <c r="A10" s="17" t="s">
        <v>23</v>
      </c>
      <c r="B10" s="34">
        <v>0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41874</v>
      </c>
      <c r="E12" s="198"/>
      <c r="F12" s="198"/>
      <c r="G12" s="199"/>
    </row>
    <row r="13" spans="1:7" x14ac:dyDescent="0.25">
      <c r="A13" s="194" t="s">
        <v>89</v>
      </c>
      <c r="B13" s="194"/>
      <c r="C13" s="35" t="s">
        <v>26</v>
      </c>
      <c r="D13" s="200">
        <v>41875</v>
      </c>
      <c r="E13" s="200"/>
      <c r="F13" s="200"/>
      <c r="G13" s="201"/>
    </row>
    <row r="14" spans="1:7" x14ac:dyDescent="0.25">
      <c r="A14" s="202"/>
      <c r="B14" s="203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138"/>
      <c r="E16" s="16" t="s">
        <v>4</v>
      </c>
      <c r="F16" s="138"/>
      <c r="G16" s="8"/>
    </row>
    <row r="17" spans="1:7" x14ac:dyDescent="0.25">
      <c r="A17" s="6"/>
      <c r="B17" s="7"/>
      <c r="C17" s="16" t="s">
        <v>29</v>
      </c>
      <c r="D17" s="139"/>
      <c r="E17" s="16" t="s">
        <v>4</v>
      </c>
      <c r="F17" s="139"/>
      <c r="G17" s="8"/>
    </row>
    <row r="18" spans="1:7" x14ac:dyDescent="0.25">
      <c r="A18" s="6"/>
      <c r="B18" s="7"/>
      <c r="C18" s="16" t="s">
        <v>30</v>
      </c>
      <c r="D18" s="139">
        <v>10811731</v>
      </c>
      <c r="E18" s="16" t="s">
        <v>4</v>
      </c>
      <c r="F18" s="142">
        <v>41871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4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59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A13:B13"/>
    <mergeCell ref="D13:G13"/>
    <mergeCell ref="A14:B14"/>
    <mergeCell ref="C15:F15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F18" sqref="F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46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183" t="s">
        <v>108</v>
      </c>
      <c r="E8" s="183"/>
      <c r="F8" s="183"/>
      <c r="G8" s="190"/>
    </row>
    <row r="9" spans="1:7" x14ac:dyDescent="0.25">
      <c r="A9" s="17"/>
      <c r="B9" s="141"/>
      <c r="C9" s="16" t="s">
        <v>22</v>
      </c>
      <c r="D9" s="183" t="s">
        <v>109</v>
      </c>
      <c r="E9" s="183"/>
      <c r="F9" s="183"/>
      <c r="G9" s="190"/>
    </row>
    <row r="10" spans="1:7" x14ac:dyDescent="0.25">
      <c r="A10" s="17" t="s">
        <v>23</v>
      </c>
      <c r="B10" s="34">
        <v>313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41878</v>
      </c>
      <c r="E12" s="198"/>
      <c r="F12" s="198"/>
      <c r="G12" s="199"/>
    </row>
    <row r="13" spans="1:7" x14ac:dyDescent="0.25">
      <c r="A13" s="194" t="s">
        <v>89</v>
      </c>
      <c r="B13" s="194"/>
      <c r="C13" s="35" t="s">
        <v>26</v>
      </c>
      <c r="D13" s="200">
        <v>41879</v>
      </c>
      <c r="E13" s="200"/>
      <c r="F13" s="200"/>
      <c r="G13" s="201"/>
    </row>
    <row r="14" spans="1:7" x14ac:dyDescent="0.25">
      <c r="A14" s="202"/>
      <c r="B14" s="203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138"/>
      <c r="E16" s="16" t="s">
        <v>4</v>
      </c>
      <c r="F16" s="138"/>
      <c r="G16" s="8"/>
    </row>
    <row r="17" spans="1:7" x14ac:dyDescent="0.25">
      <c r="A17" s="6"/>
      <c r="B17" s="7"/>
      <c r="C17" s="16" t="s">
        <v>29</v>
      </c>
      <c r="D17" s="139"/>
      <c r="E17" s="16" t="s">
        <v>4</v>
      </c>
      <c r="F17" s="139"/>
      <c r="G17" s="8"/>
    </row>
    <row r="18" spans="1:7" x14ac:dyDescent="0.25">
      <c r="A18" s="6"/>
      <c r="B18" s="7"/>
      <c r="C18" s="16" t="s">
        <v>30</v>
      </c>
      <c r="D18" s="139">
        <v>27636061</v>
      </c>
      <c r="E18" s="16" t="s">
        <v>4</v>
      </c>
      <c r="F18" s="142">
        <v>41871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4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59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A13:B13"/>
    <mergeCell ref="D13:G13"/>
    <mergeCell ref="A14:B14"/>
    <mergeCell ref="C15:F15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E22" sqref="E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47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20000</v>
      </c>
      <c r="C8" s="16" t="s">
        <v>21</v>
      </c>
      <c r="D8" s="183" t="s">
        <v>110</v>
      </c>
      <c r="E8" s="183"/>
      <c r="F8" s="183"/>
      <c r="G8" s="190"/>
    </row>
    <row r="9" spans="1:7" x14ac:dyDescent="0.25">
      <c r="A9" s="17"/>
      <c r="B9" s="146"/>
      <c r="C9" s="16" t="s">
        <v>22</v>
      </c>
      <c r="D9" s="183" t="s">
        <v>110</v>
      </c>
      <c r="E9" s="183"/>
      <c r="F9" s="183"/>
      <c r="G9" s="190"/>
    </row>
    <row r="10" spans="1:7" x14ac:dyDescent="0.25">
      <c r="A10" s="17" t="s">
        <v>23</v>
      </c>
      <c r="B10" s="34"/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41881</v>
      </c>
      <c r="E12" s="198"/>
      <c r="F12" s="198"/>
      <c r="G12" s="199"/>
    </row>
    <row r="13" spans="1:7" x14ac:dyDescent="0.25">
      <c r="A13" s="194" t="s">
        <v>89</v>
      </c>
      <c r="B13" s="194"/>
      <c r="C13" s="35" t="s">
        <v>26</v>
      </c>
      <c r="D13" s="200">
        <v>41882</v>
      </c>
      <c r="E13" s="200"/>
      <c r="F13" s="200"/>
      <c r="G13" s="201"/>
    </row>
    <row r="14" spans="1:7" x14ac:dyDescent="0.25">
      <c r="A14" s="202"/>
      <c r="B14" s="203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143"/>
      <c r="E16" s="16" t="s">
        <v>4</v>
      </c>
      <c r="F16" s="143"/>
      <c r="G16" s="8"/>
    </row>
    <row r="17" spans="1:7" x14ac:dyDescent="0.25">
      <c r="A17" s="6"/>
      <c r="B17" s="7"/>
      <c r="C17" s="16" t="s">
        <v>29</v>
      </c>
      <c r="D17" s="144"/>
      <c r="E17" s="16" t="s">
        <v>4</v>
      </c>
      <c r="F17" s="144"/>
      <c r="G17" s="8"/>
    </row>
    <row r="18" spans="1:7" x14ac:dyDescent="0.25">
      <c r="A18" s="6"/>
      <c r="B18" s="7"/>
      <c r="C18" s="16" t="s">
        <v>30</v>
      </c>
      <c r="D18" s="144">
        <v>31109244</v>
      </c>
      <c r="E18" s="16" t="s">
        <v>4</v>
      </c>
      <c r="F18" s="147">
        <v>41870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4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44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4">
    <mergeCell ref="B22:D22"/>
    <mergeCell ref="B23:D23"/>
    <mergeCell ref="D11:G11"/>
    <mergeCell ref="D12:G12"/>
    <mergeCell ref="A13:B13"/>
    <mergeCell ref="D13:G13"/>
    <mergeCell ref="A14:B14"/>
    <mergeCell ref="C15:F15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F4" sqref="F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48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83" t="s">
        <v>111</v>
      </c>
      <c r="E8" s="183"/>
      <c r="F8" s="183"/>
      <c r="G8" s="190"/>
    </row>
    <row r="9" spans="1:7" x14ac:dyDescent="0.25">
      <c r="A9" s="17"/>
      <c r="B9" s="151"/>
      <c r="C9" s="16" t="s">
        <v>22</v>
      </c>
      <c r="D9" s="183" t="s">
        <v>112</v>
      </c>
      <c r="E9" s="183"/>
      <c r="F9" s="183"/>
      <c r="G9" s="190"/>
    </row>
    <row r="10" spans="1:7" x14ac:dyDescent="0.25">
      <c r="A10" s="17" t="s">
        <v>23</v>
      </c>
      <c r="B10" s="34">
        <v>610.88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41874</v>
      </c>
      <c r="E12" s="198"/>
      <c r="F12" s="198"/>
      <c r="G12" s="199"/>
    </row>
    <row r="13" spans="1:7" x14ac:dyDescent="0.25">
      <c r="A13" s="194" t="s">
        <v>89</v>
      </c>
      <c r="B13" s="194"/>
      <c r="C13" s="35" t="s">
        <v>26</v>
      </c>
      <c r="D13" s="200">
        <v>41876</v>
      </c>
      <c r="E13" s="200"/>
      <c r="F13" s="200"/>
      <c r="G13" s="201"/>
    </row>
    <row r="14" spans="1:7" x14ac:dyDescent="0.25">
      <c r="A14" s="202"/>
      <c r="B14" s="203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148"/>
      <c r="E16" s="16" t="s">
        <v>4</v>
      </c>
      <c r="F16" s="148"/>
      <c r="G16" s="8"/>
    </row>
    <row r="17" spans="1:7" x14ac:dyDescent="0.25">
      <c r="A17" s="6"/>
      <c r="B17" s="7"/>
      <c r="C17" s="16" t="s">
        <v>29</v>
      </c>
      <c r="D17" s="149"/>
      <c r="E17" s="16" t="s">
        <v>4</v>
      </c>
      <c r="F17" s="149"/>
      <c r="G17" s="8"/>
    </row>
    <row r="18" spans="1:7" x14ac:dyDescent="0.25">
      <c r="A18" s="6"/>
      <c r="B18" s="7"/>
      <c r="C18" s="16" t="s">
        <v>30</v>
      </c>
      <c r="D18" s="149">
        <v>21785121</v>
      </c>
      <c r="E18" s="16" t="s">
        <v>4</v>
      </c>
      <c r="F18" s="152">
        <v>41865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5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65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4">
    <mergeCell ref="B22:D22"/>
    <mergeCell ref="B23:D23"/>
    <mergeCell ref="D11:G11"/>
    <mergeCell ref="D12:G12"/>
    <mergeCell ref="A13:B13"/>
    <mergeCell ref="D13:G13"/>
    <mergeCell ref="A14:B14"/>
    <mergeCell ref="C15:F15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7" workbookViewId="0">
      <selection activeCell="B19" sqref="B1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242252</v>
      </c>
      <c r="C8" s="16" t="s">
        <v>21</v>
      </c>
      <c r="D8" s="183" t="s">
        <v>43</v>
      </c>
      <c r="E8" s="183"/>
      <c r="F8" s="183"/>
      <c r="G8" s="190"/>
    </row>
    <row r="9" spans="1:7" x14ac:dyDescent="0.25">
      <c r="A9" s="17"/>
      <c r="B9" s="15"/>
      <c r="C9" s="16" t="s">
        <v>22</v>
      </c>
      <c r="D9" s="191" t="s">
        <v>43</v>
      </c>
      <c r="E9" s="191"/>
      <c r="F9" s="191"/>
      <c r="G9" s="192"/>
    </row>
    <row r="10" spans="1:7" x14ac:dyDescent="0.25">
      <c r="A10" s="17" t="s">
        <v>23</v>
      </c>
      <c r="B10" s="34"/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41866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41868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18294467</v>
      </c>
      <c r="E18" s="16" t="s">
        <v>4</v>
      </c>
      <c r="F18" s="28">
        <v>41837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44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F22" sqref="F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49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83" t="s">
        <v>113</v>
      </c>
      <c r="E8" s="183"/>
      <c r="F8" s="183"/>
      <c r="G8" s="190"/>
    </row>
    <row r="9" spans="1:7" x14ac:dyDescent="0.25">
      <c r="A9" s="17"/>
      <c r="B9" s="156"/>
      <c r="C9" s="16" t="s">
        <v>22</v>
      </c>
      <c r="D9" s="183" t="s">
        <v>114</v>
      </c>
      <c r="E9" s="183"/>
      <c r="F9" s="183"/>
      <c r="G9" s="190"/>
    </row>
    <row r="10" spans="1:7" x14ac:dyDescent="0.25">
      <c r="A10" s="17" t="s">
        <v>23</v>
      </c>
      <c r="B10" s="34">
        <v>107.8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41874</v>
      </c>
      <c r="E12" s="198"/>
      <c r="F12" s="198"/>
      <c r="G12" s="199"/>
    </row>
    <row r="13" spans="1:7" x14ac:dyDescent="0.25">
      <c r="A13" s="194" t="s">
        <v>89</v>
      </c>
      <c r="B13" s="194"/>
      <c r="C13" s="35" t="s">
        <v>26</v>
      </c>
      <c r="D13" s="200">
        <v>41875</v>
      </c>
      <c r="E13" s="200"/>
      <c r="F13" s="200"/>
      <c r="G13" s="201"/>
    </row>
    <row r="14" spans="1:7" x14ac:dyDescent="0.25">
      <c r="A14" s="202"/>
      <c r="B14" s="203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153"/>
      <c r="E16" s="16" t="s">
        <v>4</v>
      </c>
      <c r="F16" s="153"/>
      <c r="G16" s="8"/>
    </row>
    <row r="17" spans="1:7" x14ac:dyDescent="0.25">
      <c r="A17" s="6"/>
      <c r="B17" s="7"/>
      <c r="C17" s="16" t="s">
        <v>29</v>
      </c>
      <c r="D17" s="154"/>
      <c r="E17" s="16" t="s">
        <v>4</v>
      </c>
      <c r="F17" s="154"/>
      <c r="G17" s="8"/>
    </row>
    <row r="18" spans="1:7" x14ac:dyDescent="0.25">
      <c r="A18" s="6"/>
      <c r="B18" s="7"/>
      <c r="C18" s="16" t="s">
        <v>30</v>
      </c>
      <c r="D18" s="154">
        <v>27791670</v>
      </c>
      <c r="E18" s="16" t="s">
        <v>4</v>
      </c>
      <c r="F18" s="157">
        <v>41873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5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115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A13:B13"/>
    <mergeCell ref="D13:G13"/>
    <mergeCell ref="A14:B14"/>
    <mergeCell ref="C15:F15"/>
  </mergeCells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50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83" t="s">
        <v>119</v>
      </c>
      <c r="E8" s="183"/>
      <c r="F8" s="183"/>
      <c r="G8" s="190"/>
    </row>
    <row r="9" spans="1:7" x14ac:dyDescent="0.25">
      <c r="A9" s="17"/>
      <c r="B9" s="163"/>
      <c r="C9" s="16" t="s">
        <v>22</v>
      </c>
      <c r="D9" s="183" t="s">
        <v>120</v>
      </c>
      <c r="E9" s="183"/>
      <c r="F9" s="183"/>
      <c r="G9" s="190"/>
    </row>
    <row r="10" spans="1:7" x14ac:dyDescent="0.25">
      <c r="A10" s="17" t="s">
        <v>23</v>
      </c>
      <c r="B10" s="34">
        <v>51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41872</v>
      </c>
      <c r="E12" s="198"/>
      <c r="F12" s="198"/>
      <c r="G12" s="199"/>
    </row>
    <row r="13" spans="1:7" x14ac:dyDescent="0.25">
      <c r="A13" s="194" t="s">
        <v>89</v>
      </c>
      <c r="B13" s="194"/>
      <c r="C13" s="35" t="s">
        <v>26</v>
      </c>
      <c r="D13" s="200">
        <v>41873</v>
      </c>
      <c r="E13" s="200"/>
      <c r="F13" s="200"/>
      <c r="G13" s="201"/>
    </row>
    <row r="14" spans="1:7" x14ac:dyDescent="0.25">
      <c r="A14" s="202"/>
      <c r="B14" s="203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160"/>
      <c r="E16" s="16" t="s">
        <v>4</v>
      </c>
      <c r="F16" s="160"/>
      <c r="G16" s="8"/>
    </row>
    <row r="17" spans="1:7" x14ac:dyDescent="0.25">
      <c r="A17" s="6"/>
      <c r="B17" s="7"/>
      <c r="C17" s="16" t="s">
        <v>29</v>
      </c>
      <c r="D17" s="161"/>
      <c r="E17" s="16" t="s">
        <v>4</v>
      </c>
      <c r="F17" s="161"/>
      <c r="G17" s="8"/>
    </row>
    <row r="18" spans="1:7" x14ac:dyDescent="0.25">
      <c r="A18" s="6"/>
      <c r="B18" s="7"/>
      <c r="C18" s="16" t="s">
        <v>30</v>
      </c>
      <c r="D18" s="161">
        <v>28010074</v>
      </c>
      <c r="E18" s="16" t="s">
        <v>4</v>
      </c>
      <c r="F18" s="164">
        <v>41878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62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36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4">
    <mergeCell ref="B22:D22"/>
    <mergeCell ref="B23:D23"/>
    <mergeCell ref="D11:G11"/>
    <mergeCell ref="D12:G12"/>
    <mergeCell ref="A13:B13"/>
    <mergeCell ref="D13:G13"/>
    <mergeCell ref="A14:B14"/>
    <mergeCell ref="C15:F15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tabSelected="1" topLeftCell="A7" workbookViewId="0">
      <selection activeCell="D21" sqref="D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51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83" t="s">
        <v>113</v>
      </c>
      <c r="E8" s="183"/>
      <c r="F8" s="183"/>
      <c r="G8" s="190"/>
    </row>
    <row r="9" spans="1:7" x14ac:dyDescent="0.25">
      <c r="A9" s="17"/>
      <c r="B9" s="168"/>
      <c r="C9" s="16" t="s">
        <v>22</v>
      </c>
      <c r="D9" s="183" t="s">
        <v>113</v>
      </c>
      <c r="E9" s="183"/>
      <c r="F9" s="183"/>
      <c r="G9" s="190"/>
    </row>
    <row r="10" spans="1:7" x14ac:dyDescent="0.25">
      <c r="A10" s="17" t="s">
        <v>23</v>
      </c>
      <c r="B10" s="34">
        <v>132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41879</v>
      </c>
      <c r="E12" s="198"/>
      <c r="F12" s="198"/>
      <c r="G12" s="199"/>
    </row>
    <row r="13" spans="1:7" x14ac:dyDescent="0.25">
      <c r="A13" s="194" t="s">
        <v>89</v>
      </c>
      <c r="B13" s="194"/>
      <c r="C13" s="35" t="s">
        <v>26</v>
      </c>
      <c r="D13" s="200">
        <v>41882</v>
      </c>
      <c r="E13" s="200"/>
      <c r="F13" s="200"/>
      <c r="G13" s="201"/>
    </row>
    <row r="14" spans="1:7" x14ac:dyDescent="0.25">
      <c r="A14" s="202"/>
      <c r="B14" s="203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165"/>
      <c r="E16" s="16" t="s">
        <v>4</v>
      </c>
      <c r="F16" s="165"/>
      <c r="G16" s="8"/>
    </row>
    <row r="17" spans="1:7" x14ac:dyDescent="0.25">
      <c r="A17" s="6"/>
      <c r="B17" s="7"/>
      <c r="C17" s="16" t="s">
        <v>29</v>
      </c>
      <c r="D17" s="166"/>
      <c r="E17" s="16" t="s">
        <v>4</v>
      </c>
      <c r="F17" s="166"/>
      <c r="G17" s="8"/>
    </row>
    <row r="18" spans="1:7" x14ac:dyDescent="0.25">
      <c r="A18" s="6"/>
      <c r="B18" s="7"/>
      <c r="C18" s="16" t="s">
        <v>30</v>
      </c>
      <c r="D18" s="166">
        <v>28018057</v>
      </c>
      <c r="E18" s="16" t="s">
        <v>4</v>
      </c>
      <c r="F18" s="169">
        <v>41878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67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115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A13:B13"/>
    <mergeCell ref="D13:G13"/>
    <mergeCell ref="A14:B14"/>
    <mergeCell ref="C15:F15"/>
  </mergeCells>
  <pageMargins left="0.7" right="0.7" top="0.75" bottom="0.75" header="0.3" footer="0.3"/>
  <pageSetup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topLeftCell="A1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52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61040</v>
      </c>
      <c r="C8" s="16" t="s">
        <v>21</v>
      </c>
      <c r="D8" s="183" t="s">
        <v>121</v>
      </c>
      <c r="E8" s="183"/>
      <c r="F8" s="183"/>
      <c r="G8" s="190"/>
    </row>
    <row r="9" spans="1:7" x14ac:dyDescent="0.25">
      <c r="A9" s="17"/>
      <c r="B9" s="173"/>
      <c r="C9" s="16" t="s">
        <v>22</v>
      </c>
      <c r="D9" s="183" t="s">
        <v>121</v>
      </c>
      <c r="E9" s="183"/>
      <c r="F9" s="183"/>
      <c r="G9" s="190"/>
    </row>
    <row r="10" spans="1:7" x14ac:dyDescent="0.25">
      <c r="A10" s="17" t="s">
        <v>23</v>
      </c>
      <c r="B10" s="34"/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41880</v>
      </c>
      <c r="E12" s="198"/>
      <c r="F12" s="198"/>
      <c r="G12" s="199"/>
    </row>
    <row r="13" spans="1:7" x14ac:dyDescent="0.25">
      <c r="A13" s="194" t="s">
        <v>89</v>
      </c>
      <c r="B13" s="194"/>
      <c r="C13" s="35" t="s">
        <v>26</v>
      </c>
      <c r="D13" s="200">
        <v>41882</v>
      </c>
      <c r="E13" s="200"/>
      <c r="F13" s="200"/>
      <c r="G13" s="201"/>
    </row>
    <row r="14" spans="1:7" x14ac:dyDescent="0.25">
      <c r="A14" s="202"/>
      <c r="B14" s="203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170"/>
      <c r="E16" s="16" t="s">
        <v>4</v>
      </c>
      <c r="F16" s="170"/>
      <c r="G16" s="8"/>
    </row>
    <row r="17" spans="1:7" x14ac:dyDescent="0.25">
      <c r="A17" s="6"/>
      <c r="B17" s="7"/>
      <c r="C17" s="16" t="s">
        <v>29</v>
      </c>
      <c r="D17" s="171"/>
      <c r="E17" s="16" t="s">
        <v>4</v>
      </c>
      <c r="F17" s="171"/>
      <c r="G17" s="8"/>
    </row>
    <row r="18" spans="1:7" x14ac:dyDescent="0.25">
      <c r="A18" s="6"/>
      <c r="B18" s="7"/>
      <c r="C18" s="16" t="s">
        <v>30</v>
      </c>
      <c r="D18" s="171">
        <v>908799</v>
      </c>
      <c r="E18" s="16" t="s">
        <v>4</v>
      </c>
      <c r="F18" s="174">
        <v>41879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72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115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4">
    <mergeCell ref="B22:D22"/>
    <mergeCell ref="B23:D23"/>
    <mergeCell ref="D11:G11"/>
    <mergeCell ref="D12:G12"/>
    <mergeCell ref="A13:B13"/>
    <mergeCell ref="D13:G13"/>
    <mergeCell ref="A14:B14"/>
    <mergeCell ref="C15:F15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topLeftCell="A19" workbookViewId="0">
      <selection activeCell="G21" sqref="G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53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83" t="s">
        <v>92</v>
      </c>
      <c r="E8" s="183"/>
      <c r="F8" s="183"/>
      <c r="G8" s="190"/>
    </row>
    <row r="9" spans="1:7" x14ac:dyDescent="0.25">
      <c r="A9" s="17"/>
      <c r="B9" s="178"/>
      <c r="C9" s="16" t="s">
        <v>22</v>
      </c>
      <c r="D9" s="183" t="s">
        <v>122</v>
      </c>
      <c r="E9" s="183"/>
      <c r="F9" s="183"/>
      <c r="G9" s="190"/>
    </row>
    <row r="10" spans="1:7" x14ac:dyDescent="0.25">
      <c r="A10" s="17" t="s">
        <v>23</v>
      </c>
      <c r="B10" s="34">
        <v>222</v>
      </c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41878</v>
      </c>
      <c r="E12" s="198"/>
      <c r="F12" s="198"/>
      <c r="G12" s="199"/>
    </row>
    <row r="13" spans="1:7" x14ac:dyDescent="0.25">
      <c r="A13" s="194" t="s">
        <v>89</v>
      </c>
      <c r="B13" s="194"/>
      <c r="C13" s="35" t="s">
        <v>26</v>
      </c>
      <c r="D13" s="200">
        <v>41879</v>
      </c>
      <c r="E13" s="200"/>
      <c r="F13" s="200"/>
      <c r="G13" s="201"/>
    </row>
    <row r="14" spans="1:7" x14ac:dyDescent="0.25">
      <c r="A14" s="202"/>
      <c r="B14" s="203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175"/>
      <c r="E16" s="16" t="s">
        <v>4</v>
      </c>
      <c r="F16" s="175"/>
      <c r="G16" s="8"/>
    </row>
    <row r="17" spans="1:7" x14ac:dyDescent="0.25">
      <c r="A17" s="6"/>
      <c r="B17" s="7"/>
      <c r="C17" s="16" t="s">
        <v>29</v>
      </c>
      <c r="D17" s="176"/>
      <c r="E17" s="16" t="s">
        <v>4</v>
      </c>
      <c r="F17" s="176"/>
      <c r="G17" s="8"/>
    </row>
    <row r="18" spans="1:7" x14ac:dyDescent="0.25">
      <c r="A18" s="6"/>
      <c r="B18" s="7"/>
      <c r="C18" s="16" t="s">
        <v>30</v>
      </c>
      <c r="D18" s="176">
        <v>2433123</v>
      </c>
      <c r="E18" s="16" t="s">
        <v>4</v>
      </c>
      <c r="F18" s="179">
        <v>41871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77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123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A13:B13"/>
    <mergeCell ref="D13:G13"/>
    <mergeCell ref="A14:B14"/>
    <mergeCell ref="C15:F1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10" workbookViewId="0">
      <selection activeCell="C5" sqref="C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43280</v>
      </c>
      <c r="C8" s="16" t="s">
        <v>21</v>
      </c>
      <c r="D8" s="183" t="s">
        <v>45</v>
      </c>
      <c r="E8" s="183"/>
      <c r="F8" s="183"/>
      <c r="G8" s="190"/>
    </row>
    <row r="9" spans="1:7" x14ac:dyDescent="0.25">
      <c r="A9" s="17"/>
      <c r="B9" s="15"/>
      <c r="C9" s="16" t="s">
        <v>22</v>
      </c>
      <c r="D9" s="191" t="s">
        <v>46</v>
      </c>
      <c r="E9" s="191"/>
      <c r="F9" s="191"/>
      <c r="G9" s="192"/>
    </row>
    <row r="10" spans="1:7" x14ac:dyDescent="0.25">
      <c r="A10" s="17" t="s">
        <v>23</v>
      </c>
      <c r="B10" s="34"/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41855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41857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10200962</v>
      </c>
      <c r="E18" s="16" t="s">
        <v>4</v>
      </c>
      <c r="F18" s="28">
        <v>41836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44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7" workbookViewId="0">
      <selection activeCell="F21" sqref="F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43280</v>
      </c>
      <c r="C8" s="16" t="s">
        <v>21</v>
      </c>
      <c r="D8" s="183" t="s">
        <v>45</v>
      </c>
      <c r="E8" s="183"/>
      <c r="F8" s="183"/>
      <c r="G8" s="190"/>
    </row>
    <row r="9" spans="1:7" x14ac:dyDescent="0.25">
      <c r="A9" s="17"/>
      <c r="B9" s="15"/>
      <c r="C9" s="16" t="s">
        <v>22</v>
      </c>
      <c r="D9" s="191" t="s">
        <v>47</v>
      </c>
      <c r="E9" s="191"/>
      <c r="F9" s="191"/>
      <c r="G9" s="192"/>
    </row>
    <row r="10" spans="1:7" x14ac:dyDescent="0.25">
      <c r="A10" s="17" t="s">
        <v>23</v>
      </c>
      <c r="B10" s="34"/>
      <c r="C10" s="35" t="s">
        <v>24</v>
      </c>
      <c r="D10" s="195" t="s">
        <v>38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41869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41871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10200962</v>
      </c>
      <c r="E18" s="16" t="s">
        <v>4</v>
      </c>
      <c r="F18" s="28">
        <v>41836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44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64310</v>
      </c>
      <c r="C8" s="16" t="s">
        <v>21</v>
      </c>
      <c r="D8" s="183" t="s">
        <v>48</v>
      </c>
      <c r="E8" s="183"/>
      <c r="F8" s="183"/>
      <c r="G8" s="190"/>
    </row>
    <row r="9" spans="1:7" x14ac:dyDescent="0.25">
      <c r="A9" s="17"/>
      <c r="B9" s="15"/>
      <c r="C9" s="16" t="s">
        <v>22</v>
      </c>
      <c r="D9" s="191" t="s">
        <v>49</v>
      </c>
      <c r="E9" s="191"/>
      <c r="F9" s="191"/>
      <c r="G9" s="192"/>
    </row>
    <row r="10" spans="1:7" x14ac:dyDescent="0.25">
      <c r="A10" s="17" t="s">
        <v>23</v>
      </c>
      <c r="B10" s="34"/>
      <c r="C10" s="35" t="s">
        <v>24</v>
      </c>
      <c r="D10" s="195" t="s">
        <v>35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41852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41854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10201019</v>
      </c>
      <c r="E18" s="16" t="s">
        <v>4</v>
      </c>
      <c r="F18" s="28">
        <v>41835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36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4" t="s">
        <v>8</v>
      </c>
      <c r="B1" s="185"/>
      <c r="C1" s="185"/>
      <c r="D1" s="185"/>
      <c r="E1" s="185"/>
      <c r="F1" s="185"/>
      <c r="G1" s="186"/>
    </row>
    <row r="2" spans="1:7" ht="21.75" customHeight="1" x14ac:dyDescent="0.35">
      <c r="A2" s="187" t="s">
        <v>9</v>
      </c>
      <c r="B2" s="188"/>
      <c r="C2" s="188"/>
      <c r="D2" s="188"/>
      <c r="E2" s="188"/>
      <c r="F2" s="188"/>
      <c r="G2" s="189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93"/>
      <c r="D4" s="193"/>
      <c r="E4" s="193"/>
      <c r="F4" s="27"/>
      <c r="G4" s="24"/>
    </row>
    <row r="5" spans="1:7" ht="21.75" customHeight="1" thickBot="1" x14ac:dyDescent="0.4">
      <c r="A5" s="31" t="s">
        <v>19</v>
      </c>
      <c r="B5" s="32">
        <v>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47960</v>
      </c>
      <c r="C8" s="16" t="s">
        <v>21</v>
      </c>
      <c r="D8" s="183" t="s">
        <v>48</v>
      </c>
      <c r="E8" s="183"/>
      <c r="F8" s="183"/>
      <c r="G8" s="190"/>
    </row>
    <row r="9" spans="1:7" x14ac:dyDescent="0.25">
      <c r="A9" s="17"/>
      <c r="B9" s="15"/>
      <c r="C9" s="16" t="s">
        <v>22</v>
      </c>
      <c r="D9" s="191" t="s">
        <v>49</v>
      </c>
      <c r="E9" s="191"/>
      <c r="F9" s="191"/>
      <c r="G9" s="192"/>
    </row>
    <row r="10" spans="1:7" x14ac:dyDescent="0.25">
      <c r="A10" s="17" t="s">
        <v>23</v>
      </c>
      <c r="B10" s="34"/>
      <c r="C10" s="35" t="s">
        <v>24</v>
      </c>
      <c r="D10" s="195" t="s">
        <v>35</v>
      </c>
      <c r="E10" s="195"/>
      <c r="F10" s="195"/>
      <c r="G10" s="196"/>
    </row>
    <row r="11" spans="1:7" x14ac:dyDescent="0.25">
      <c r="A11" s="18"/>
      <c r="B11" s="7"/>
      <c r="D11" s="197"/>
      <c r="E11" s="197"/>
      <c r="F11" s="197"/>
      <c r="G11" s="197"/>
    </row>
    <row r="12" spans="1:7" x14ac:dyDescent="0.25">
      <c r="A12" s="6"/>
      <c r="B12" s="7"/>
      <c r="C12" s="35" t="s">
        <v>25</v>
      </c>
      <c r="D12" s="198">
        <v>41853</v>
      </c>
      <c r="E12" s="198"/>
      <c r="F12" s="198"/>
      <c r="G12" s="199"/>
    </row>
    <row r="13" spans="1:7" x14ac:dyDescent="0.25">
      <c r="A13" s="6"/>
      <c r="B13" s="7"/>
      <c r="C13" s="35" t="s">
        <v>26</v>
      </c>
      <c r="D13" s="200">
        <v>41854</v>
      </c>
      <c r="E13" s="200"/>
      <c r="F13" s="200"/>
      <c r="G13" s="201"/>
    </row>
    <row r="14" spans="1:7" x14ac:dyDescent="0.25">
      <c r="A14" s="6"/>
      <c r="B14" s="7"/>
      <c r="G14" s="8"/>
    </row>
    <row r="15" spans="1:7" x14ac:dyDescent="0.25">
      <c r="A15" s="6"/>
      <c r="B15" s="7"/>
      <c r="C15" s="194" t="s">
        <v>27</v>
      </c>
      <c r="D15" s="194"/>
      <c r="E15" s="194"/>
      <c r="F15" s="194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10201141</v>
      </c>
      <c r="E18" s="16" t="s">
        <v>4</v>
      </c>
      <c r="F18" s="28">
        <v>41837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83" t="s">
        <v>36</v>
      </c>
      <c r="C22" s="183"/>
      <c r="D22" s="183"/>
      <c r="E22" s="7"/>
      <c r="F22" s="7"/>
      <c r="G22" s="8"/>
    </row>
    <row r="23" spans="1:7" x14ac:dyDescent="0.25">
      <c r="A23" s="14"/>
      <c r="B23" s="182" t="s">
        <v>7</v>
      </c>
      <c r="C23" s="182"/>
      <c r="D23" s="182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54</vt:i4>
      </vt:variant>
      <vt:variant>
        <vt:lpstr>Rangos con nombre</vt:lpstr>
      </vt:variant>
      <vt:variant>
        <vt:i4>41</vt:i4>
      </vt:variant>
    </vt:vector>
  </HeadingPairs>
  <TitlesOfParts>
    <vt:vector size="95" baseType="lpstr">
      <vt:lpstr>Control</vt:lpstr>
      <vt:lpstr>Prepago 1</vt:lpstr>
      <vt:lpstr>Prepago 2</vt:lpstr>
      <vt:lpstr>Prepago 3</vt:lpstr>
      <vt:lpstr>Prepago 4</vt:lpstr>
      <vt:lpstr>Prepago 5</vt:lpstr>
      <vt:lpstr>Prepago 6</vt:lpstr>
      <vt:lpstr>Prepago 7</vt:lpstr>
      <vt:lpstr>Prepago 8</vt:lpstr>
      <vt:lpstr>Prepago 9</vt:lpstr>
      <vt:lpstr>Prepago 10</vt:lpstr>
      <vt:lpstr>Prepago 11</vt:lpstr>
      <vt:lpstr>Prepago 12</vt:lpstr>
      <vt:lpstr>Prepago 13</vt:lpstr>
      <vt:lpstr>Prepago 14</vt:lpstr>
      <vt:lpstr>Prepago 15</vt:lpstr>
      <vt:lpstr>Prepago 16</vt:lpstr>
      <vt:lpstr>Prepago 17</vt:lpstr>
      <vt:lpstr>Prepago 18</vt:lpstr>
      <vt:lpstr>Prepago 19</vt:lpstr>
      <vt:lpstr>Prepago 20</vt:lpstr>
      <vt:lpstr>Prepago 21</vt:lpstr>
      <vt:lpstr>Prepago 22</vt:lpstr>
      <vt:lpstr>Prepago 23</vt:lpstr>
      <vt:lpstr>Prepago 24</vt:lpstr>
      <vt:lpstr>Prepago 25</vt:lpstr>
      <vt:lpstr>Prepago 26</vt:lpstr>
      <vt:lpstr>Prepago 27</vt:lpstr>
      <vt:lpstr>Prepago 28</vt:lpstr>
      <vt:lpstr>Prepago 29</vt:lpstr>
      <vt:lpstr>Prepago 30</vt:lpstr>
      <vt:lpstr>Prepago 31</vt:lpstr>
      <vt:lpstr>Prepago 32</vt:lpstr>
      <vt:lpstr>Prepago 33</vt:lpstr>
      <vt:lpstr>Prepago 34</vt:lpstr>
      <vt:lpstr>Prepago 35</vt:lpstr>
      <vt:lpstr>Prepago 36</vt:lpstr>
      <vt:lpstr>Prepago 37</vt:lpstr>
      <vt:lpstr>Prepago 38</vt:lpstr>
      <vt:lpstr>Prepago 39</vt:lpstr>
      <vt:lpstr>Prepago 40</vt:lpstr>
      <vt:lpstr>Prepago 41</vt:lpstr>
      <vt:lpstr>Prepago 42</vt:lpstr>
      <vt:lpstr>Prepago 43</vt:lpstr>
      <vt:lpstr>Prepago 44</vt:lpstr>
      <vt:lpstr>Prepago 45</vt:lpstr>
      <vt:lpstr>Prepago 46</vt:lpstr>
      <vt:lpstr>Prepago 47</vt:lpstr>
      <vt:lpstr>Prepago 48</vt:lpstr>
      <vt:lpstr>Prepago 49</vt:lpstr>
      <vt:lpstr>Prepago 50</vt:lpstr>
      <vt:lpstr>Prepago 51</vt:lpstr>
      <vt:lpstr>Prepago 52</vt:lpstr>
      <vt:lpstr>Prepago 53</vt:lpstr>
      <vt:lpstr>'Prepago 10'!Área_de_impresión</vt:lpstr>
      <vt:lpstr>'Prepago 14'!Área_de_impresión</vt:lpstr>
      <vt:lpstr>'Prepago 16'!Área_de_impresión</vt:lpstr>
      <vt:lpstr>'Prepago 17'!Área_de_impresión</vt:lpstr>
      <vt:lpstr>'Prepago 18'!Área_de_impresión</vt:lpstr>
      <vt:lpstr>'Prepago 19'!Área_de_impresión</vt:lpstr>
      <vt:lpstr>'Prepago 20'!Área_de_impresión</vt:lpstr>
      <vt:lpstr>'Prepago 21'!Área_de_impresión</vt:lpstr>
      <vt:lpstr>'Prepago 22'!Área_de_impresión</vt:lpstr>
      <vt:lpstr>'Prepago 23'!Área_de_impresión</vt:lpstr>
      <vt:lpstr>'Prepago 24'!Área_de_impresión</vt:lpstr>
      <vt:lpstr>'Prepago 25'!Área_de_impresión</vt:lpstr>
      <vt:lpstr>'Prepago 26'!Área_de_impresión</vt:lpstr>
      <vt:lpstr>'Prepago 27'!Área_de_impresión</vt:lpstr>
      <vt:lpstr>'Prepago 28'!Área_de_impresión</vt:lpstr>
      <vt:lpstr>'Prepago 29'!Área_de_impresión</vt:lpstr>
      <vt:lpstr>'Prepago 3'!Área_de_impresión</vt:lpstr>
      <vt:lpstr>'Prepago 30'!Área_de_impresión</vt:lpstr>
      <vt:lpstr>'Prepago 31'!Área_de_impresión</vt:lpstr>
      <vt:lpstr>'Prepago 32'!Área_de_impresión</vt:lpstr>
      <vt:lpstr>'Prepago 33'!Área_de_impresión</vt:lpstr>
      <vt:lpstr>'Prepago 34'!Área_de_impresión</vt:lpstr>
      <vt:lpstr>'Prepago 35'!Área_de_impresión</vt:lpstr>
      <vt:lpstr>'Prepago 36'!Área_de_impresión</vt:lpstr>
      <vt:lpstr>'Prepago 37'!Área_de_impresión</vt:lpstr>
      <vt:lpstr>'Prepago 38'!Área_de_impresión</vt:lpstr>
      <vt:lpstr>'Prepago 39'!Área_de_impresión</vt:lpstr>
      <vt:lpstr>'Prepago 40'!Área_de_impresión</vt:lpstr>
      <vt:lpstr>'Prepago 41'!Área_de_impresión</vt:lpstr>
      <vt:lpstr>'Prepago 42'!Área_de_impresión</vt:lpstr>
      <vt:lpstr>'Prepago 43'!Área_de_impresión</vt:lpstr>
      <vt:lpstr>'Prepago 44'!Área_de_impresión</vt:lpstr>
      <vt:lpstr>'Prepago 45'!Área_de_impresión</vt:lpstr>
      <vt:lpstr>'Prepago 46'!Área_de_impresión</vt:lpstr>
      <vt:lpstr>'Prepago 47'!Área_de_impresión</vt:lpstr>
      <vt:lpstr>'Prepago 48'!Área_de_impresión</vt:lpstr>
      <vt:lpstr>'Prepago 49'!Área_de_impresión</vt:lpstr>
      <vt:lpstr>'Prepago 50'!Área_de_impresión</vt:lpstr>
      <vt:lpstr>'Prepago 51'!Área_de_impresión</vt:lpstr>
      <vt:lpstr>'Prepago 52'!Área_de_impresión</vt:lpstr>
      <vt:lpstr>'Prepago 53'!Área_de_impresión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Elieser Otilio Gonzalez Gonzalez</dc:creator>
  <cp:lastModifiedBy>San Bosco</cp:lastModifiedBy>
  <cp:lastPrinted>2014-08-28T18:29:24Z</cp:lastPrinted>
  <dcterms:created xsi:type="dcterms:W3CDTF">2014-01-29T16:08:00Z</dcterms:created>
  <dcterms:modified xsi:type="dcterms:W3CDTF">2014-08-29T16:10:10Z</dcterms:modified>
</cp:coreProperties>
</file>